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5320" windowHeight="11115" tabRatio="761" firstSheet="1" activeTab="5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<sst xmlns="http://schemas.openxmlformats.org/spreadsheetml/2006/main" count="185" uniqueCount="131">
  <si>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</si>
  <si>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</si>
  <si>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</si>
  <si>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</si>
  <si>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</si>
  <si>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</si>
  <si>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</si>
  <si>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</si>
  <si>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</si>
  <si>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</si>
  <si>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</si>
  <si>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</si>
  <si>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</si>
  <si>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</si>
  <si>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</si>
  <si>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</si>
  <si>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</si>
  <si>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</si>
  <si>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</si>
  <si>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</si>
  <si>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</si>
  <si>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</si>
  <si>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</si>
  <si>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</si>
  <si>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</si>
  <si>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</si>
  <si>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</si>
  <si>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</si>
  <si>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</si>
  <si>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</si>
  <si>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</si>
  <si>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</si>
  <si>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</si>
  <si>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</si>
  <si>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</si>
  <si>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</si>
  <si>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</si>
  <si>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</si>
  <si>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</si>
  <si>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</si>
  <si>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……</t>
  </si>
  <si>
    <t>十五、援助其他地区支出</t>
  </si>
  <si>
    <t>十七、住房保障支出</t>
  </si>
  <si>
    <t>十八、粮油物资储备支出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</si>
  <si>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</si>
  <si>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</si>
  <si>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</si>
  <si>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</si>
  <si>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</si>
  <si>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</si>
  <si>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 xml:space="preserve">  水费</t>
  </si>
  <si>
    <t xml:space="preserve">  奖金</t>
  </si>
  <si>
    <t xml:space="preserve">  咨询费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</si>
  <si>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</si>
  <si>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</si>
  <si>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</si>
  <si>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</si>
  <si>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手续费</t>
  </si>
  <si>
    <t xml:space="preserve">  差旅费</t>
  </si>
  <si>
    <t>单位：万元</t>
  </si>
  <si>
    <t>合  计</t>
  </si>
  <si>
    <t>因公出国（境）费</t>
  </si>
  <si>
    <t>公务接待费</t>
  </si>
  <si>
    <t>小  计</t>
  </si>
  <si>
    <t>公务用车       购置费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</si>
  <si>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</si>
  <si>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</si>
  <si>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</si>
  <si>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</si>
  <si>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</si>
  <si>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</si>
  <si>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</si>
  <si>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</si>
  <si>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</si>
  <si>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</si>
  <si>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</si>
  <si>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</si>
  <si>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</si>
  <si>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</si>
  <si>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注：各部门预算草案中未填列资金的收入、支出栏次不显示。</t>
  </si>
  <si>
    <t>小计</t>
  </si>
  <si>
    <t>上缴上级支出</t>
  </si>
  <si>
    <t>对附属单位补助支出</t>
  </si>
  <si>
    <t>项目   支出</t>
  </si>
  <si>
    <t>经营   支出</t>
  </si>
  <si>
    <t>其他  支出</t>
  </si>
  <si>
    <t>基本  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</si>
  <si>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</si>
  <si>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</si>
  <si>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</si>
  <si>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</si>
  <si>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</si>
  <si>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</si>
  <si>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</si>
  <si>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公务用车购置及运行费</t>
  </si>
  <si>
    <t>公务用车       运行费</t>
  </si>
  <si>
    <t>附件2</t>
  </si>
  <si>
    <t>附件3</t>
  </si>
  <si>
    <t>附件4</t>
  </si>
  <si>
    <t>附件5</t>
  </si>
  <si>
    <t>附件6</t>
  </si>
  <si>
    <t>附件7</t>
  </si>
  <si>
    <t>附件8</t>
  </si>
  <si>
    <t>附件10</t>
  </si>
  <si>
    <t>注：本表按支出功能分类填列，明细到类、款、项三级科目。</t>
  </si>
  <si>
    <t xml:space="preserve">  伙食补助费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</si>
  <si>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</si>
  <si>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>五、文化旅游体育与传媒支出</t>
  </si>
  <si>
    <t>七、卫生健康支出</t>
  </si>
  <si>
    <t>十六、自然资源海洋气象等支出</t>
  </si>
  <si>
    <t>十九、灾害防治及应急管理支出</t>
  </si>
  <si>
    <t>二十、其他支出</t>
  </si>
  <si>
    <t>二十一、结转下年</t>
  </si>
  <si>
    <t>城乡社区支出</t>
  </si>
  <si>
    <t>交通运输支出</t>
  </si>
  <si>
    <t>城乡社区公共设施</t>
  </si>
  <si>
    <t>其他城乡社区公共设施支出</t>
  </si>
  <si>
    <t>公路水路运输</t>
  </si>
  <si>
    <t>公路运输管理</t>
  </si>
  <si>
    <t>公路养护</t>
  </si>
  <si>
    <t>天津市西青区公路管理局2019年部门收支总体情况表</t>
  </si>
  <si>
    <t>天津市西青区公路管理局2019年部门收入总体情况表</t>
  </si>
  <si>
    <t>天津市西青区公路管理局2019年部门支出总体情况表</t>
  </si>
  <si>
    <t>天津市西青区公路管理局2019年财政拨款收支总体情况表</t>
  </si>
  <si>
    <t>天津市西青区公路管理局2019年一般公共预算支出情况表</t>
  </si>
  <si>
    <t>天津市西青区公路管理局2019年一般公共预算基本支出情况表</t>
  </si>
  <si>
    <t>天津市西青区公路管理局2019年政府性基金预算支出情况表</t>
  </si>
  <si>
    <t>说明：我单位为西青区自收自支事业单位，故本表为空表。</t>
  </si>
  <si>
    <t>说明：我单位为西青区自收自支事业单位，故本表为空表。</t>
  </si>
  <si>
    <r>
      <t>说明：我单位2</t>
    </r>
    <r>
      <rPr>
        <sz val="12"/>
        <rFont val="宋体"/>
        <family val="0"/>
      </rPr>
      <t>019年无政府性基金拨款预算</t>
    </r>
    <r>
      <rPr>
        <sz val="12"/>
        <rFont val="宋体"/>
        <family val="0"/>
      </rPr>
      <t>，故本表为空表。</t>
    </r>
  </si>
  <si>
    <t>天津市西青区公路管理局2019年一般公共预算“三公”经费支出情况表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</si>
</sst>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0_ "/>
    <numFmt numFmtId="196" formatCode="0_ "/>
    <numFmt numFmtId="197" formatCode="#,##0.00_ "/>
  </numFmts>
  <fonts count="65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sz val="15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0"/>
    </font>
    <font>
      <sz val="8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7" borderId="0" applyNumberFormat="0" applyBorder="0" applyAlignment="0" applyProtection="0"/>
    <xf numFmtId="176" fontId="2" fillId="0" borderId="0" applyFill="0" applyBorder="0" applyAlignment="0">
      <protection/>
    </xf>
    <xf numFmtId="0" fontId="21" fillId="2" borderId="1" applyNumberFormat="0" applyAlignment="0" applyProtection="0"/>
    <xf numFmtId="0" fontId="22" fillId="36" borderId="2" applyNumberFormat="0" applyAlignment="0" applyProtection="0"/>
    <xf numFmtId="0" fontId="10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3" fillId="0" borderId="0" applyProtection="0">
      <alignment/>
    </xf>
    <xf numFmtId="188" fontId="4" fillId="0" borderId="0">
      <alignment/>
      <protection/>
    </xf>
    <xf numFmtId="0" fontId="24" fillId="0" borderId="0" applyNumberFormat="0" applyFill="0" applyBorder="0" applyAlignment="0" applyProtection="0"/>
    <xf numFmtId="2" fontId="23" fillId="0" borderId="0" applyProtection="0">
      <alignment/>
    </xf>
    <xf numFmtId="0" fontId="25" fillId="8" borderId="0" applyNumberFormat="0" applyBorder="0" applyAlignment="0" applyProtection="0"/>
    <xf numFmtId="38" fontId="26" fillId="10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Protection="0">
      <alignment/>
    </xf>
    <xf numFmtId="0" fontId="27" fillId="0" borderId="0" applyProtection="0">
      <alignment/>
    </xf>
    <xf numFmtId="0" fontId="32" fillId="3" borderId="1" applyNumberFormat="0" applyAlignment="0" applyProtection="0"/>
    <xf numFmtId="10" fontId="26" fillId="2" borderId="8" applyNumberFormat="0" applyBorder="0" applyAlignment="0" applyProtection="0"/>
    <xf numFmtId="0" fontId="32" fillId="3" borderId="1" applyNumberFormat="0" applyAlignment="0" applyProtection="0"/>
    <xf numFmtId="0" fontId="33" fillId="0" borderId="9" applyNumberFormat="0" applyFill="0" applyAlignment="0" applyProtection="0"/>
    <xf numFmtId="0" fontId="34" fillId="12" borderId="0" applyNumberFormat="0" applyBorder="0" applyAlignment="0" applyProtection="0"/>
    <xf numFmtId="37" fontId="1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3" fillId="4" borderId="10" applyNumberFormat="0" applyFont="0" applyAlignment="0" applyProtection="0"/>
    <xf numFmtId="0" fontId="38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12" applyProtection="0">
      <alignment/>
    </xf>
    <xf numFmtId="0" fontId="40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>
      <alignment horizontal="centerContinuous" vertical="center"/>
      <protection/>
    </xf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>
      <alignment horizontal="centerContinuous" vertical="center"/>
      <protection/>
    </xf>
    <xf numFmtId="0" fontId="12" fillId="0" borderId="8">
      <alignment horizontal="distributed" vertical="center" wrapText="1"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6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7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8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Protection="0">
      <alignment vertical="center"/>
    </xf>
    <xf numFmtId="0" fontId="4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6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8" fillId="30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48" fillId="30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47" fillId="9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48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3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3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3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Protection="0">
      <alignment vertical="center"/>
    </xf>
    <xf numFmtId="0" fontId="5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37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53" fillId="37" borderId="0" applyNumberFormat="0" applyBorder="0" applyAlignment="0" applyProtection="0"/>
    <xf numFmtId="0" fontId="54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54" fillId="5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3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177" fontId="4" fillId="0" borderId="0">
      <alignment/>
      <protection/>
    </xf>
    <xf numFmtId="190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58" fillId="36" borderId="2" applyNumberFormat="0" applyAlignment="0" applyProtection="0"/>
    <xf numFmtId="0" fontId="58" fillId="36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>
      <alignment/>
      <protection/>
    </xf>
    <xf numFmtId="191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4" fontId="51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>
      <alignment/>
      <protection/>
    </xf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1" fontId="12" fillId="0" borderId="8">
      <alignment vertical="center"/>
      <protection locked="0"/>
    </xf>
    <xf numFmtId="0" fontId="62" fillId="0" borderId="0">
      <alignment/>
      <protection/>
    </xf>
    <xf numFmtId="186" fontId="12" fillId="0" borderId="8">
      <alignment vertical="center"/>
      <protection locked="0"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Font="1" applyFill="1" applyBorder="1" applyAlignment="1">
      <alignment vertical="center"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16" xfId="0" applyNumberFormat="1" applyFont="1" applyFill="1" applyBorder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8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8" fillId="0" borderId="0" xfId="480" applyFont="1" applyAlignment="1">
      <alignment horizontal="center" vertical="center"/>
      <protection/>
    </xf>
    <xf numFmtId="0" fontId="9" fillId="0" borderId="0" xfId="480" applyFont="1">
      <alignment/>
      <protection/>
    </xf>
    <xf numFmtId="0" fontId="9" fillId="0" borderId="0" xfId="480" applyFont="1" applyAlignment="1">
      <alignment horizontal="right"/>
      <protection/>
    </xf>
    <xf numFmtId="0" fontId="9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80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18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3"/>
      <protection/>
    </xf>
    <xf numFmtId="0" fontId="1" fillId="0" borderId="0" xfId="480" applyBorder="1">
      <alignment/>
      <protection/>
    </xf>
    <xf numFmtId="0" fontId="9" fillId="0" borderId="0" xfId="480" applyFont="1" applyBorder="1" applyAlignment="1">
      <alignment horizontal="center" vertical="center" wrapText="1"/>
      <protection/>
    </xf>
    <xf numFmtId="0" fontId="9" fillId="0" borderId="8" xfId="480" applyFont="1" applyBorder="1" applyAlignment="1">
      <alignment horizontal="center" vertical="center"/>
      <protection/>
    </xf>
    <xf numFmtId="0" fontId="9" fillId="0" borderId="8" xfId="480" applyFont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64" fillId="0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181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18" xfId="0" applyNumberFormat="1" applyFont="1" applyFill="1" applyBorder="1" applyAlignment="1" applyProtection="1">
      <alignment horizontal="center" vertical="center" wrapText="1"/>
      <protection/>
    </xf>
    <xf numFmtId="180" fontId="1" fillId="0" borderId="19" xfId="0" applyNumberFormat="1" applyFont="1" applyFill="1" applyBorder="1" applyAlignment="1" applyProtection="1">
      <alignment horizontal="center" vertical="center" wrapText="1"/>
      <protection/>
    </xf>
    <xf numFmtId="180" fontId="1" fillId="0" borderId="20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center" vertical="top"/>
      <protection/>
    </xf>
    <xf numFmtId="18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63" fillId="0" borderId="0" xfId="480" applyFont="1" applyAlignment="1">
      <alignment horizontal="center" vertical="center"/>
      <protection/>
    </xf>
    <xf numFmtId="0" fontId="9" fillId="0" borderId="8" xfId="480" applyFont="1" applyBorder="1" applyAlignment="1">
      <alignment horizontal="center" vertical="center"/>
      <protection/>
    </xf>
    <xf numFmtId="0" fontId="9" fillId="0" borderId="8" xfId="480" applyFont="1" applyBorder="1" applyAlignment="1">
      <alignment horizontal="center" vertical="center" wrapText="1"/>
      <protection/>
    </xf>
  </cellXfs>
  <cellStyles count="84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Hyperlink" xfId="482"/>
    <cellStyle name="分级显示行_1_13区汇总" xfId="483"/>
    <cellStyle name="归盒啦_95" xfId="484"/>
    <cellStyle name="好" xfId="485"/>
    <cellStyle name="好 2" xfId="486"/>
    <cellStyle name="好_00省级(打印)" xfId="487"/>
    <cellStyle name="好_03昭通" xfId="488"/>
    <cellStyle name="好_0502通海县" xfId="489"/>
    <cellStyle name="好_05潍坊" xfId="490"/>
    <cellStyle name="好_0605石屏县" xfId="491"/>
    <cellStyle name="好_0605石屏县_财力性转移支付2010年预算参考数" xfId="492"/>
    <cellStyle name="好_07临沂" xfId="493"/>
    <cellStyle name="好_09黑龙江" xfId="494"/>
    <cellStyle name="好_09黑龙江_财力性转移支付2010年预算参考数" xfId="495"/>
    <cellStyle name="好_1" xfId="496"/>
    <cellStyle name="好_1_财力性转移支付2010年预算参考数" xfId="497"/>
    <cellStyle name="好_1110洱源县" xfId="498"/>
    <cellStyle name="好_1110洱源县_财力性转移支付2010年预算参考数" xfId="499"/>
    <cellStyle name="好_11大理" xfId="500"/>
    <cellStyle name="好_11大理_财力性转移支付2010年预算参考数" xfId="501"/>
    <cellStyle name="好_12滨州" xfId="502"/>
    <cellStyle name="好_12滨州_财力性转移支付2010年预算参考数" xfId="503"/>
    <cellStyle name="好_14安徽" xfId="504"/>
    <cellStyle name="好_14安徽_财力性转移支付2010年预算参考数" xfId="505"/>
    <cellStyle name="好_2" xfId="506"/>
    <cellStyle name="好_2_财力性转移支付2010年预算参考数" xfId="507"/>
    <cellStyle name="好_2006年22湖南" xfId="508"/>
    <cellStyle name="好_2006年22湖南_财力性转移支付2010年预算参考数" xfId="509"/>
    <cellStyle name="好_2006年27重庆" xfId="510"/>
    <cellStyle name="好_2006年27重庆_财力性转移支付2010年预算参考数" xfId="511"/>
    <cellStyle name="好_2006年28四川" xfId="512"/>
    <cellStyle name="好_2006年28四川_财力性转移支付2010年预算参考数" xfId="513"/>
    <cellStyle name="好_2006年30云南" xfId="514"/>
    <cellStyle name="好_2006年33甘肃" xfId="515"/>
    <cellStyle name="好_2006年34青海" xfId="516"/>
    <cellStyle name="好_2006年34青海_财力性转移支付2010年预算参考数" xfId="517"/>
    <cellStyle name="好_2006年全省财力计算表（中央、决算）" xfId="518"/>
    <cellStyle name="好_2006年水利统计指标统计表" xfId="519"/>
    <cellStyle name="好_2006年水利统计指标统计表_财力性转移支付2010年预算参考数" xfId="520"/>
    <cellStyle name="好_2007年收支情况及2008年收支预计表(汇总表)" xfId="521"/>
    <cellStyle name="好_2007年收支情况及2008年收支预计表(汇总表)_财力性转移支付2010年预算参考数" xfId="522"/>
    <cellStyle name="好_2007年一般预算支出剔除" xfId="523"/>
    <cellStyle name="好_2007年一般预算支出剔除_财力性转移支付2010年预算参考数" xfId="524"/>
    <cellStyle name="好_2007一般预算支出口径剔除表" xfId="525"/>
    <cellStyle name="好_2007一般预算支出口径剔除表_财力性转移支付2010年预算参考数" xfId="526"/>
    <cellStyle name="好_2008计算资料（8月5）" xfId="527"/>
    <cellStyle name="好_2008年全省汇总收支计算表" xfId="528"/>
    <cellStyle name="好_2008年全省汇总收支计算表_财力性转移支付2010年预算参考数" xfId="529"/>
    <cellStyle name="好_2008年一般预算支出预计" xfId="530"/>
    <cellStyle name="好_2008年预计支出与2007年对比" xfId="531"/>
    <cellStyle name="好_2008年支出调整" xfId="532"/>
    <cellStyle name="好_2008年支出调整_财力性转移支付2010年预算参考数" xfId="533"/>
    <cellStyle name="好_2008年支出核定" xfId="534"/>
    <cellStyle name="好_2015年社会保险基金预算草案表样（报人大）" xfId="535"/>
    <cellStyle name="好_2016年科目0114" xfId="536"/>
    <cellStyle name="好_2016人代会附表（2015-9-11）（姚局）-财经委" xfId="537"/>
    <cellStyle name="好_20河南" xfId="538"/>
    <cellStyle name="好_20河南_财力性转移支付2010年预算参考数" xfId="539"/>
    <cellStyle name="好_22湖南" xfId="540"/>
    <cellStyle name="好_22湖南_财力性转移支付2010年预算参考数" xfId="541"/>
    <cellStyle name="好_27重庆" xfId="542"/>
    <cellStyle name="好_27重庆_财力性转移支付2010年预算参考数" xfId="543"/>
    <cellStyle name="好_28四川" xfId="544"/>
    <cellStyle name="好_28四川_财力性转移支付2010年预算参考数" xfId="545"/>
    <cellStyle name="好_30云南" xfId="546"/>
    <cellStyle name="好_30云南_1" xfId="547"/>
    <cellStyle name="好_30云南_1_财力性转移支付2010年预算参考数" xfId="548"/>
    <cellStyle name="好_33甘肃" xfId="549"/>
    <cellStyle name="好_34青海" xfId="550"/>
    <cellStyle name="好_34青海_1" xfId="551"/>
    <cellStyle name="好_34青海_1_财力性转移支付2010年预算参考数" xfId="552"/>
    <cellStyle name="好_34青海_财力性转移支付2010年预算参考数" xfId="553"/>
    <cellStyle name="好_530623_2006年县级财政报表附表" xfId="554"/>
    <cellStyle name="好_530629_2006年县级财政报表附表" xfId="555"/>
    <cellStyle name="好_5334_2006年迪庆县级财政报表附表" xfId="556"/>
    <cellStyle name="好_Book1" xfId="557"/>
    <cellStyle name="好_Book1_财力性转移支付2010年预算参考数" xfId="558"/>
    <cellStyle name="好_Book2" xfId="559"/>
    <cellStyle name="好_Book2_财力性转移支付2010年预算参考数" xfId="560"/>
    <cellStyle name="好_gdp" xfId="561"/>
    <cellStyle name="好_M01-2(州市补助收入)" xfId="562"/>
    <cellStyle name="好_安徽 缺口县区测算(地方填报)1" xfId="563"/>
    <cellStyle name="好_安徽 缺口县区测算(地方填报)1_财力性转移支付2010年预算参考数" xfId="564"/>
    <cellStyle name="好_报表" xfId="565"/>
    <cellStyle name="好_不含人员经费系数" xfId="566"/>
    <cellStyle name="好_不含人员经费系数_财力性转移支付2010年预算参考数" xfId="567"/>
    <cellStyle name="好_财政供养人员" xfId="568"/>
    <cellStyle name="好_财政供养人员_财力性转移支付2010年预算参考数" xfId="569"/>
    <cellStyle name="好_测算结果" xfId="570"/>
    <cellStyle name="好_测算结果_财力性转移支付2010年预算参考数" xfId="571"/>
    <cellStyle name="好_测算结果汇总" xfId="572"/>
    <cellStyle name="好_测算结果汇总_财力性转移支付2010年预算参考数" xfId="573"/>
    <cellStyle name="好_成本差异系数" xfId="574"/>
    <cellStyle name="好_成本差异系数（含人口规模）" xfId="575"/>
    <cellStyle name="好_成本差异系数（含人口规模）_财力性转移支付2010年预算参考数" xfId="576"/>
    <cellStyle name="好_成本差异系数_财力性转移支付2010年预算参考数" xfId="577"/>
    <cellStyle name="好_城建部门" xfId="578"/>
    <cellStyle name="好_第五部分(才淼、饶永宏）" xfId="579"/>
    <cellStyle name="好_第一部分：综合全" xfId="580"/>
    <cellStyle name="好_分析缺口率" xfId="581"/>
    <cellStyle name="好_分析缺口率_财力性转移支付2010年预算参考数" xfId="582"/>
    <cellStyle name="好_分县成本差异系数" xfId="583"/>
    <cellStyle name="好_分县成本差异系数_不含人员经费系数" xfId="584"/>
    <cellStyle name="好_分县成本差异系数_不含人员经费系数_财力性转移支付2010年预算参考数" xfId="585"/>
    <cellStyle name="好_分县成本差异系数_财力性转移支付2010年预算参考数" xfId="586"/>
    <cellStyle name="好_分县成本差异系数_民生政策最低支出需求" xfId="587"/>
    <cellStyle name="好_分县成本差异系数_民生政策最低支出需求_财力性转移支付2010年预算参考数" xfId="588"/>
    <cellStyle name="好_附表" xfId="589"/>
    <cellStyle name="好_附表_财力性转移支付2010年预算参考数" xfId="590"/>
    <cellStyle name="好_河南 缺口县区测算(地方填报)" xfId="591"/>
    <cellStyle name="好_河南 缺口县区测算(地方填报)_财力性转移支付2010年预算参考数" xfId="592"/>
    <cellStyle name="好_河南 缺口县区测算(地方填报白)" xfId="593"/>
    <cellStyle name="好_河南 缺口县区测算(地方填报白)_财力性转移支付2010年预算参考数" xfId="594"/>
    <cellStyle name="好_核定人数对比" xfId="595"/>
    <cellStyle name="好_核定人数对比_财力性转移支付2010年预算参考数" xfId="596"/>
    <cellStyle name="好_核定人数下发表" xfId="597"/>
    <cellStyle name="好_核定人数下发表_财力性转移支付2010年预算参考数" xfId="598"/>
    <cellStyle name="好_汇总" xfId="599"/>
    <cellStyle name="好_汇总_财力性转移支付2010年预算参考数" xfId="600"/>
    <cellStyle name="好_汇总表" xfId="601"/>
    <cellStyle name="好_汇总表_财力性转移支付2010年预算参考数" xfId="602"/>
    <cellStyle name="好_汇总表4" xfId="603"/>
    <cellStyle name="好_汇总表4_财力性转移支付2010年预算参考数" xfId="604"/>
    <cellStyle name="好_汇总表提前告知区县" xfId="605"/>
    <cellStyle name="好_汇总-县级财政报表附表" xfId="606"/>
    <cellStyle name="好_检验表" xfId="607"/>
    <cellStyle name="好_检验表（调整后）" xfId="608"/>
    <cellStyle name="好_教育(按照总人口测算）—20080416" xfId="609"/>
    <cellStyle name="好_教育(按照总人口测算）—20080416_不含人员经费系数" xfId="610"/>
    <cellStyle name="好_教育(按照总人口测算）—20080416_不含人员经费系数_财力性转移支付2010年预算参考数" xfId="611"/>
    <cellStyle name="好_教育(按照总人口测算）—20080416_财力性转移支付2010年预算参考数" xfId="612"/>
    <cellStyle name="好_教育(按照总人口测算）—20080416_民生政策最低支出需求" xfId="613"/>
    <cellStyle name="好_教育(按照总人口测算）—20080416_民生政策最低支出需求_财力性转移支付2010年预算参考数" xfId="614"/>
    <cellStyle name="好_教育(按照总人口测算）—20080416_县市旗测算-新科目（含人口规模效应）" xfId="615"/>
    <cellStyle name="好_教育(按照总人口测算）—20080416_县市旗测算-新科目（含人口规模效应）_财力性转移支付2010年预算参考数" xfId="616"/>
    <cellStyle name="好_丽江汇总" xfId="617"/>
    <cellStyle name="好_民生政策最低支出需求" xfId="618"/>
    <cellStyle name="好_民生政策最低支出需求_财力性转移支付2010年预算参考数" xfId="619"/>
    <cellStyle name="好_农林水和城市维护标准支出20080505－县区合计" xfId="620"/>
    <cellStyle name="好_农林水和城市维护标准支出20080505－县区合计_不含人员经费系数" xfId="621"/>
    <cellStyle name="好_农林水和城市维护标准支出20080505－县区合计_不含人员经费系数_财力性转移支付2010年预算参考数" xfId="622"/>
    <cellStyle name="好_农林水和城市维护标准支出20080505－县区合计_财力性转移支付2010年预算参考数" xfId="623"/>
    <cellStyle name="好_农林水和城市维护标准支出20080505－县区合计_民生政策最低支出需求" xfId="624"/>
    <cellStyle name="好_农林水和城市维护标准支出20080505－县区合计_民生政策最低支出需求_财力性转移支付2010年预算参考数" xfId="625"/>
    <cellStyle name="好_农林水和城市维护标准支出20080505－县区合计_县市旗测算-新科目（含人口规模效应）" xfId="626"/>
    <cellStyle name="好_农林水和城市维护标准支出20080505－县区合计_县市旗测算-新科目（含人口规模效应）_财力性转移支付2010年预算参考数" xfId="627"/>
    <cellStyle name="好_平邑" xfId="628"/>
    <cellStyle name="好_平邑_财力性转移支付2010年预算参考数" xfId="629"/>
    <cellStyle name="好_其他部门(按照总人口测算）—20080416" xfId="630"/>
    <cellStyle name="好_其他部门(按照总人口测算）—20080416_不含人员经费系数" xfId="631"/>
    <cellStyle name="好_其他部门(按照总人口测算）—20080416_不含人员经费系数_财力性转移支付2010年预算参考数" xfId="632"/>
    <cellStyle name="好_其他部门(按照总人口测算）—20080416_财力性转移支付2010年预算参考数" xfId="633"/>
    <cellStyle name="好_其他部门(按照总人口测算）—20080416_民生政策最低支出需求" xfId="634"/>
    <cellStyle name="好_其他部门(按照总人口测算）—20080416_民生政策最低支出需求_财力性转移支付2010年预算参考数" xfId="635"/>
    <cellStyle name="好_其他部门(按照总人口测算）—20080416_县市旗测算-新科目（含人口规模效应）" xfId="636"/>
    <cellStyle name="好_其他部门(按照总人口测算）—20080416_县市旗测算-新科目（含人口规模效应）_财力性转移支付2010年预算参考数" xfId="637"/>
    <cellStyle name="好_青海 缺口县区测算(地方填报)" xfId="638"/>
    <cellStyle name="好_青海 缺口县区测算(地方填报)_财力性转移支付2010年预算参考数" xfId="639"/>
    <cellStyle name="好_缺口县区测算" xfId="640"/>
    <cellStyle name="好_缺口县区测算（11.13）" xfId="641"/>
    <cellStyle name="好_缺口县区测算（11.13）_财力性转移支付2010年预算参考数" xfId="642"/>
    <cellStyle name="好_缺口县区测算(按2007支出增长25%测算)" xfId="643"/>
    <cellStyle name="好_缺口县区测算(按2007支出增长25%测算)_财力性转移支付2010年预算参考数" xfId="644"/>
    <cellStyle name="好_缺口县区测算(按核定人数)" xfId="645"/>
    <cellStyle name="好_缺口县区测算(按核定人数)_财力性转移支付2010年预算参考数" xfId="646"/>
    <cellStyle name="好_缺口县区测算(财政部标准)" xfId="647"/>
    <cellStyle name="好_缺口县区测算(财政部标准)_财力性转移支付2010年预算参考数" xfId="648"/>
    <cellStyle name="好_缺口县区测算_财力性转移支付2010年预算参考数" xfId="649"/>
    <cellStyle name="好_人员工资和公用经费" xfId="650"/>
    <cellStyle name="好_人员工资和公用经费_财力性转移支付2010年预算参考数" xfId="651"/>
    <cellStyle name="好_人员工资和公用经费2" xfId="652"/>
    <cellStyle name="好_人员工资和公用经费2_财力性转移支付2010年预算参考数" xfId="653"/>
    <cellStyle name="好_人员工资和公用经费3" xfId="654"/>
    <cellStyle name="好_人员工资和公用经费3_财力性转移支付2010年预算参考数" xfId="655"/>
    <cellStyle name="好_山东省民生支出标准" xfId="656"/>
    <cellStyle name="好_山东省民生支出标准_财力性转移支付2010年预算参考数" xfId="657"/>
    <cellStyle name="好_社保处下达区县2015年指标（第二批）" xfId="658"/>
    <cellStyle name="好_市辖区测算20080510" xfId="659"/>
    <cellStyle name="好_市辖区测算20080510_不含人员经费系数" xfId="660"/>
    <cellStyle name="好_市辖区测算20080510_不含人员经费系数_财力性转移支付2010年预算参考数" xfId="661"/>
    <cellStyle name="好_市辖区测算20080510_财力性转移支付2010年预算参考数" xfId="662"/>
    <cellStyle name="好_市辖区测算20080510_民生政策最低支出需求" xfId="663"/>
    <cellStyle name="好_市辖区测算20080510_民生政策最低支出需求_财力性转移支付2010年预算参考数" xfId="664"/>
    <cellStyle name="好_市辖区测算20080510_县市旗测算-新科目（含人口规模效应）" xfId="665"/>
    <cellStyle name="好_市辖区测算20080510_县市旗测算-新科目（含人口规模效应）_财力性转移支付2010年预算参考数" xfId="666"/>
    <cellStyle name="好_市辖区测算-新科目（20080626）" xfId="667"/>
    <cellStyle name="好_市辖区测算-新科目（20080626）_不含人员经费系数" xfId="668"/>
    <cellStyle name="好_市辖区测算-新科目（20080626）_不含人员经费系数_财力性转移支付2010年预算参考数" xfId="669"/>
    <cellStyle name="好_市辖区测算-新科目（20080626）_财力性转移支付2010年预算参考数" xfId="670"/>
    <cellStyle name="好_市辖区测算-新科目（20080626）_民生政策最低支出需求" xfId="671"/>
    <cellStyle name="好_市辖区测算-新科目（20080626）_民生政策最低支出需求_财力性转移支付2010年预算参考数" xfId="672"/>
    <cellStyle name="好_市辖区测算-新科目（20080626）_县市旗测算-新科目（含人口规模效应）" xfId="673"/>
    <cellStyle name="好_市辖区测算-新科目（20080626）_县市旗测算-新科目（含人口规模效应）_财力性转移支付2010年预算参考数" xfId="674"/>
    <cellStyle name="好_数据--基础数据--预算组--2015年人代会预算部分--2015.01.20--人代会前第6稿--按姚局意见改--调市级项级明细" xfId="675"/>
    <cellStyle name="好_数据--基础数据--预算组--2015年人代会预算部分--2015.01.20--人代会前第6稿--按姚局意见改--调市级项级明细_区县政府预算公开整改--表" xfId="676"/>
    <cellStyle name="好_同德" xfId="677"/>
    <cellStyle name="好_同德_财力性转移支付2010年预算参考数" xfId="678"/>
    <cellStyle name="好_危改资金测算" xfId="679"/>
    <cellStyle name="好_危改资金测算_财力性转移支付2010年预算参考数" xfId="680"/>
    <cellStyle name="好_卫生(按照总人口测算）—20080416" xfId="681"/>
    <cellStyle name="好_卫生(按照总人口测算）—20080416_不含人员经费系数" xfId="682"/>
    <cellStyle name="好_卫生(按照总人口测算）—20080416_不含人员经费系数_财力性转移支付2010年预算参考数" xfId="683"/>
    <cellStyle name="好_卫生(按照总人口测算）—20080416_财力性转移支付2010年预算参考数" xfId="684"/>
    <cellStyle name="好_卫生(按照总人口测算）—20080416_民生政策最低支出需求" xfId="685"/>
    <cellStyle name="好_卫生(按照总人口测算）—20080416_民生政策最低支出需求_财力性转移支付2010年预算参考数" xfId="686"/>
    <cellStyle name="好_卫生(按照总人口测算）—20080416_县市旗测算-新科目（含人口规模效应）" xfId="687"/>
    <cellStyle name="好_卫生(按照总人口测算）—20080416_县市旗测算-新科目（含人口规模效应）_财力性转移支付2010年预算参考数" xfId="688"/>
    <cellStyle name="好_卫生部门" xfId="689"/>
    <cellStyle name="好_卫生部门_财力性转移支付2010年预算参考数" xfId="690"/>
    <cellStyle name="好_文体广播部门" xfId="691"/>
    <cellStyle name="好_文体广播事业(按照总人口测算）—20080416" xfId="692"/>
    <cellStyle name="好_文体广播事业(按照总人口测算）—20080416_不含人员经费系数" xfId="693"/>
    <cellStyle name="好_文体广播事业(按照总人口测算）—20080416_不含人员经费系数_财力性转移支付2010年预算参考数" xfId="694"/>
    <cellStyle name="好_文体广播事业(按照总人口测算）—20080416_财力性转移支付2010年预算参考数" xfId="695"/>
    <cellStyle name="好_文体广播事业(按照总人口测算）—20080416_民生政策最低支出需求" xfId="696"/>
    <cellStyle name="好_文体广播事业(按照总人口测算）—20080416_民生政策最低支出需求_财力性转移支付2010年预算参考数" xfId="697"/>
    <cellStyle name="好_文体广播事业(按照总人口测算）—20080416_县市旗测算-新科目（含人口规模效应）" xfId="698"/>
    <cellStyle name="好_文体广播事业(按照总人口测算）—20080416_县市旗测算-新科目（含人口规模效应）_财力性转移支付2010年预算参考数" xfId="699"/>
    <cellStyle name="好_县区合并测算20080421" xfId="700"/>
    <cellStyle name="好_县区合并测算20080421_不含人员经费系数" xfId="701"/>
    <cellStyle name="好_县区合并测算20080421_不含人员经费系数_财力性转移支付2010年预算参考数" xfId="702"/>
    <cellStyle name="好_县区合并测算20080421_财力性转移支付2010年预算参考数" xfId="703"/>
    <cellStyle name="好_县区合并测算20080421_民生政策最低支出需求" xfId="704"/>
    <cellStyle name="好_县区合并测算20080421_民生政策最低支出需求_财力性转移支付2010年预算参考数" xfId="705"/>
    <cellStyle name="好_县区合并测算20080421_县市旗测算-新科目（含人口规模效应）" xfId="706"/>
    <cellStyle name="好_县区合并测算20080421_县市旗测算-新科目（含人口规模效应）_财力性转移支付2010年预算参考数" xfId="707"/>
    <cellStyle name="好_县区合并测算20080423(按照各省比重）" xfId="708"/>
    <cellStyle name="好_县区合并测算20080423(按照各省比重）_不含人员经费系数" xfId="709"/>
    <cellStyle name="好_县区合并测算20080423(按照各省比重）_不含人员经费系数_财力性转移支付2010年预算参考数" xfId="710"/>
    <cellStyle name="好_县区合并测算20080423(按照各省比重）_财力性转移支付2010年预算参考数" xfId="711"/>
    <cellStyle name="好_县区合并测算20080423(按照各省比重）_民生政策最低支出需求" xfId="712"/>
    <cellStyle name="好_县区合并测算20080423(按照各省比重）_民生政策最低支出需求_财力性转移支付2010年预算参考数" xfId="713"/>
    <cellStyle name="好_县区合并测算20080423(按照各省比重）_县市旗测算-新科目（含人口规模效应）" xfId="714"/>
    <cellStyle name="好_县区合并测算20080423(按照各省比重）_县市旗测算-新科目（含人口规模效应）_财力性转移支付2010年预算参考数" xfId="715"/>
    <cellStyle name="好_县市旗测算20080508" xfId="716"/>
    <cellStyle name="好_县市旗测算20080508_不含人员经费系数" xfId="717"/>
    <cellStyle name="好_县市旗测算20080508_不含人员经费系数_财力性转移支付2010年预算参考数" xfId="718"/>
    <cellStyle name="好_县市旗测算20080508_财力性转移支付2010年预算参考数" xfId="719"/>
    <cellStyle name="好_县市旗测算20080508_民生政策最低支出需求" xfId="720"/>
    <cellStyle name="好_县市旗测算20080508_民生政策最低支出需求_财力性转移支付2010年预算参考数" xfId="721"/>
    <cellStyle name="好_县市旗测算20080508_县市旗测算-新科目（含人口规模效应）" xfId="722"/>
    <cellStyle name="好_县市旗测算20080508_县市旗测算-新科目（含人口规模效应）_财力性转移支付2010年预算参考数" xfId="723"/>
    <cellStyle name="好_县市旗测算-新科目（20080626）" xfId="724"/>
    <cellStyle name="好_县市旗测算-新科目（20080626）_不含人员经费系数" xfId="725"/>
    <cellStyle name="好_县市旗测算-新科目（20080626）_不含人员经费系数_财力性转移支付2010年预算参考数" xfId="726"/>
    <cellStyle name="好_县市旗测算-新科目（20080626）_财力性转移支付2010年预算参考数" xfId="727"/>
    <cellStyle name="好_县市旗测算-新科目（20080626）_民生政策最低支出需求" xfId="728"/>
    <cellStyle name="好_县市旗测算-新科目（20080626）_民生政策最低支出需求_财力性转移支付2010年预算参考数" xfId="729"/>
    <cellStyle name="好_县市旗测算-新科目（20080626）_县市旗测算-新科目（含人口规模效应）" xfId="730"/>
    <cellStyle name="好_县市旗测算-新科目（20080626）_县市旗测算-新科目（含人口规模效应）_财力性转移支付2010年预算参考数" xfId="731"/>
    <cellStyle name="好_县市旗测算-新科目（20080627）" xfId="732"/>
    <cellStyle name="好_县市旗测算-新科目（20080627）_不含人员经费系数" xfId="733"/>
    <cellStyle name="好_县市旗测算-新科目（20080627）_不含人员经费系数_财力性转移支付2010年预算参考数" xfId="734"/>
    <cellStyle name="好_县市旗测算-新科目（20080627）_财力性转移支付2010年预算参考数" xfId="735"/>
    <cellStyle name="好_县市旗测算-新科目（20080627）_民生政策最低支出需求" xfId="736"/>
    <cellStyle name="好_县市旗测算-新科目（20080627）_民生政策最低支出需求_财力性转移支付2010年预算参考数" xfId="737"/>
    <cellStyle name="好_县市旗测算-新科目（20080627）_县市旗测算-新科目（含人口规模效应）" xfId="738"/>
    <cellStyle name="好_县市旗测算-新科目（20080627）_县市旗测算-新科目（含人口规模效应）_财力性转移支付2010年预算参考数" xfId="739"/>
    <cellStyle name="好_行政(燃修费)" xfId="740"/>
    <cellStyle name="好_行政(燃修费)_不含人员经费系数" xfId="741"/>
    <cellStyle name="好_行政(燃修费)_不含人员经费系数_财力性转移支付2010年预算参考数" xfId="742"/>
    <cellStyle name="好_行政(燃修费)_财力性转移支付2010年预算参考数" xfId="743"/>
    <cellStyle name="好_行政(燃修费)_民生政策最低支出需求" xfId="744"/>
    <cellStyle name="好_行政(燃修费)_民生政策最低支出需求_财力性转移支付2010年预算参考数" xfId="745"/>
    <cellStyle name="好_行政(燃修费)_县市旗测算-新科目（含人口规模效应）" xfId="746"/>
    <cellStyle name="好_行政(燃修费)_县市旗测算-新科目（含人口规模效应）_财力性转移支付2010年预算参考数" xfId="747"/>
    <cellStyle name="好_行政（人员）" xfId="748"/>
    <cellStyle name="好_行政（人员）_不含人员经费系数" xfId="749"/>
    <cellStyle name="好_行政（人员）_不含人员经费系数_财力性转移支付2010年预算参考数" xfId="750"/>
    <cellStyle name="好_行政（人员）_财力性转移支付2010年预算参考数" xfId="751"/>
    <cellStyle name="好_行政（人员）_民生政策最低支出需求" xfId="752"/>
    <cellStyle name="好_行政（人员）_民生政策最低支出需求_财力性转移支付2010年预算参考数" xfId="753"/>
    <cellStyle name="好_行政（人员）_县市旗测算-新科目（含人口规模效应）" xfId="754"/>
    <cellStyle name="好_行政（人员）_县市旗测算-新科目（含人口规模效应）_财力性转移支付2010年预算参考数" xfId="755"/>
    <cellStyle name="好_行政公检法测算" xfId="756"/>
    <cellStyle name="好_行政公检法测算_不含人员经费系数" xfId="757"/>
    <cellStyle name="好_行政公检法测算_不含人员经费系数_财力性转移支付2010年预算参考数" xfId="758"/>
    <cellStyle name="好_行政公检法测算_财力性转移支付2010年预算参考数" xfId="759"/>
    <cellStyle name="好_行政公检法测算_民生政策最低支出需求" xfId="760"/>
    <cellStyle name="好_行政公检法测算_民生政策最低支出需求_财力性转移支付2010年预算参考数" xfId="761"/>
    <cellStyle name="好_行政公检法测算_县市旗测算-新科目（含人口规模效应）" xfId="762"/>
    <cellStyle name="好_行政公检法测算_县市旗测算-新科目（含人口规模效应）_财力性转移支付2010年预算参考数" xfId="763"/>
    <cellStyle name="好_一般预算支出口径剔除表" xfId="764"/>
    <cellStyle name="好_一般预算支出口径剔除表_财力性转移支付2010年预算参考数" xfId="765"/>
    <cellStyle name="好_云南 缺口县区测算(地方填报)" xfId="766"/>
    <cellStyle name="好_云南 缺口县区测算(地方填报)_财力性转移支付2010年预算参考数" xfId="767"/>
    <cellStyle name="好_云南省2008年转移支付测算——州市本级考核部分及政策性测算" xfId="768"/>
    <cellStyle name="好_云南省2008年转移支付测算——州市本级考核部分及政策性测算_财力性转移支付2010年预算参考数" xfId="769"/>
    <cellStyle name="好_重点民生支出需求测算表社保（农村低保）081112" xfId="770"/>
    <cellStyle name="好_自行调整差异系数顺序" xfId="771"/>
    <cellStyle name="好_自行调整差异系数顺序_财力性转移支付2010年预算参考数" xfId="772"/>
    <cellStyle name="好_总人口" xfId="773"/>
    <cellStyle name="好_总人口_财力性转移支付2010年预算参考数" xfId="774"/>
    <cellStyle name="后继超级链接" xfId="775"/>
    <cellStyle name="后继超链接" xfId="776"/>
    <cellStyle name="汇总" xfId="777"/>
    <cellStyle name="汇总 2" xfId="778"/>
    <cellStyle name="Currency" xfId="779"/>
    <cellStyle name="货币 2" xfId="780"/>
    <cellStyle name="Currency [0]" xfId="781"/>
    <cellStyle name="计算" xfId="782"/>
    <cellStyle name="计算 2" xfId="783"/>
    <cellStyle name="检查单元格" xfId="784"/>
    <cellStyle name="检查单元格 2" xfId="785"/>
    <cellStyle name="解释性文本" xfId="786"/>
    <cellStyle name="解释性文本 2" xfId="787"/>
    <cellStyle name="警告文本" xfId="788"/>
    <cellStyle name="警告文本 2" xfId="789"/>
    <cellStyle name="链接单元格" xfId="790"/>
    <cellStyle name="链接单元格 2" xfId="791"/>
    <cellStyle name="콤마 [0]_BOILER-CO1" xfId="792"/>
    <cellStyle name="콤마_BOILER-CO1" xfId="793"/>
    <cellStyle name="통화 [0]_BOILER-CO1" xfId="794"/>
    <cellStyle name="통화_BOILER-CO1" xfId="795"/>
    <cellStyle name="표준_0N-HANDLING " xfId="796"/>
    <cellStyle name="霓付 [0]_ +Foil &amp; -FOIL &amp; PAPER" xfId="797"/>
    <cellStyle name="霓付_ +Foil &amp; -FOIL &amp; PAPER" xfId="798"/>
    <cellStyle name="烹拳 [0]_ +Foil &amp; -FOIL &amp; PAPER" xfId="799"/>
    <cellStyle name="烹拳_ +Foil &amp; -FOIL &amp; PAPER" xfId="800"/>
    <cellStyle name="普通_ 白土" xfId="801"/>
    <cellStyle name="千分位[0]_ 白土" xfId="802"/>
    <cellStyle name="千分位_ 白土" xfId="803"/>
    <cellStyle name="千位[0]_(人代会用)" xfId="804"/>
    <cellStyle name="千位_(人代会用)" xfId="805"/>
    <cellStyle name="Comma" xfId="806"/>
    <cellStyle name="千位分隔 2" xfId="807"/>
    <cellStyle name="千位分隔 3" xfId="808"/>
    <cellStyle name="千位分隔 4" xfId="809"/>
    <cellStyle name="Comma [0]" xfId="810"/>
    <cellStyle name="千位分隔[0] 2" xfId="811"/>
    <cellStyle name="千位分隔[0] 3" xfId="812"/>
    <cellStyle name="千位分隔[0] 4" xfId="813"/>
    <cellStyle name="千位分季_新建 Microsoft Excel 工作表" xfId="814"/>
    <cellStyle name="钎霖_4岿角利" xfId="815"/>
    <cellStyle name="强调 1" xfId="816"/>
    <cellStyle name="强调 2" xfId="817"/>
    <cellStyle name="强调 3" xfId="818"/>
    <cellStyle name="强调文字颜色 1" xfId="819"/>
    <cellStyle name="强调文字颜色 1 2" xfId="820"/>
    <cellStyle name="强调文字颜色 2" xfId="821"/>
    <cellStyle name="强调文字颜色 2 2" xfId="822"/>
    <cellStyle name="强调文字颜色 3" xfId="823"/>
    <cellStyle name="强调文字颜色 3 2" xfId="824"/>
    <cellStyle name="强调文字颜色 4" xfId="825"/>
    <cellStyle name="强调文字颜色 4 2" xfId="826"/>
    <cellStyle name="强调文字颜色 5" xfId="827"/>
    <cellStyle name="强调文字颜色 5 2" xfId="828"/>
    <cellStyle name="强调文字颜色 6" xfId="829"/>
    <cellStyle name="强调文字颜色 6 2" xfId="830"/>
    <cellStyle name="适中" xfId="831"/>
    <cellStyle name="适中 2" xfId="832"/>
    <cellStyle name="输出" xfId="833"/>
    <cellStyle name="输出 2" xfId="834"/>
    <cellStyle name="输入" xfId="835"/>
    <cellStyle name="输入 2" xfId="836"/>
    <cellStyle name="数字" xfId="837"/>
    <cellStyle name="未定义" xfId="838"/>
    <cellStyle name="小数" xfId="839"/>
    <cellStyle name="样式 1" xfId="840"/>
    <cellStyle name="Followed Hyperlink" xfId="841"/>
    <cellStyle name="注释" xfId="842"/>
    <cellStyle name="注释 2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85" zoomScaleNormal="85" zoomScaleSheetLayoutView="85" zoomScalePageLayoutView="0" workbookViewId="0" topLeftCell="A1">
      <selection activeCell="I34" sqref="I34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74" t="s">
        <v>96</v>
      </c>
    </row>
    <row r="2" spans="1:249" ht="42" customHeight="1">
      <c r="A2" s="5" t="s">
        <v>120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</row>
    <row r="3" spans="1:249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81" t="s">
        <v>13</v>
      </c>
      <c r="B4" s="81"/>
      <c r="C4" s="81" t="s">
        <v>38</v>
      </c>
      <c r="D4" s="8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249" ht="36.75" customHeight="1">
      <c r="A5" s="12" t="s">
        <v>3</v>
      </c>
      <c r="B5" s="24" t="s">
        <v>16</v>
      </c>
      <c r="C5" s="12" t="s">
        <v>3</v>
      </c>
      <c r="D5" s="24" t="s">
        <v>16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249" ht="30" customHeight="1">
      <c r="A6" s="25" t="s">
        <v>0</v>
      </c>
      <c r="B6" s="76">
        <v>34091</v>
      </c>
      <c r="C6" s="76" t="s">
        <v>5</v>
      </c>
      <c r="D6" s="7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ht="30" customHeight="1">
      <c r="A7" s="25" t="s">
        <v>24</v>
      </c>
      <c r="B7" s="76"/>
      <c r="C7" s="76" t="s">
        <v>14</v>
      </c>
      <c r="D7" s="7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ht="30" customHeight="1">
      <c r="A8" s="25" t="s">
        <v>10</v>
      </c>
      <c r="B8" s="76"/>
      <c r="C8" s="76" t="s">
        <v>15</v>
      </c>
      <c r="D8" s="7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ht="30" customHeight="1">
      <c r="A9" s="25" t="s">
        <v>17</v>
      </c>
      <c r="B9" s="76"/>
      <c r="C9" s="76" t="s">
        <v>11</v>
      </c>
      <c r="D9" s="7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ht="30" customHeight="1">
      <c r="A10" s="25" t="s">
        <v>36</v>
      </c>
      <c r="B10" s="76"/>
      <c r="C10" s="76" t="s">
        <v>107</v>
      </c>
      <c r="D10" s="7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ht="30" customHeight="1">
      <c r="A11" s="25" t="s">
        <v>12</v>
      </c>
      <c r="B11" s="76">
        <v>106.96</v>
      </c>
      <c r="C11" s="76" t="s">
        <v>35</v>
      </c>
      <c r="D11" s="7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ht="30" customHeight="1">
      <c r="A12" s="25"/>
      <c r="B12" s="76"/>
      <c r="C12" s="76" t="s">
        <v>108</v>
      </c>
      <c r="D12" s="7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ht="30" customHeight="1">
      <c r="A13" s="26"/>
      <c r="B13" s="76"/>
      <c r="C13" s="76" t="s">
        <v>21</v>
      </c>
      <c r="D13" s="7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ht="30" customHeight="1">
      <c r="A14" s="25"/>
      <c r="B14" s="76"/>
      <c r="C14" s="76" t="s">
        <v>19</v>
      </c>
      <c r="D14" s="76">
        <v>32345.04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249" ht="30" customHeight="1">
      <c r="A15" s="26"/>
      <c r="B15" s="76"/>
      <c r="C15" s="76" t="s">
        <v>31</v>
      </c>
      <c r="D15" s="7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ht="30" customHeight="1">
      <c r="A16" s="25"/>
      <c r="B16" s="76"/>
      <c r="C16" s="76" t="s">
        <v>34</v>
      </c>
      <c r="D16" s="76">
        <v>1852.92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249" ht="30" customHeight="1">
      <c r="A17" s="25"/>
      <c r="B17" s="76"/>
      <c r="C17" s="76" t="s">
        <v>29</v>
      </c>
      <c r="D17" s="7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pans="1:249" ht="30" customHeight="1">
      <c r="A18" s="25"/>
      <c r="B18" s="76"/>
      <c r="C18" s="76" t="s">
        <v>27</v>
      </c>
      <c r="D18" s="7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249" ht="30" customHeight="1">
      <c r="A19" s="25"/>
      <c r="B19" s="76"/>
      <c r="C19" s="76" t="s">
        <v>8</v>
      </c>
      <c r="D19" s="7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ht="30" customHeight="1">
      <c r="A20" s="25"/>
      <c r="B20" s="76"/>
      <c r="C20" s="76" t="s">
        <v>41</v>
      </c>
      <c r="D20" s="7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ht="30" customHeight="1">
      <c r="A21" s="25"/>
      <c r="B21" s="76"/>
      <c r="C21" s="76" t="s">
        <v>109</v>
      </c>
      <c r="D21" s="7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249" ht="30" customHeight="1">
      <c r="A22" s="25"/>
      <c r="B22" s="76"/>
      <c r="C22" s="76" t="s">
        <v>42</v>
      </c>
      <c r="D22" s="7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</row>
    <row r="23" spans="1:249" ht="30" customHeight="1">
      <c r="A23" s="25"/>
      <c r="B23" s="76"/>
      <c r="C23" s="76" t="s">
        <v>43</v>
      </c>
      <c r="D23" s="7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</row>
    <row r="24" spans="1:249" ht="30" customHeight="1">
      <c r="A24" s="25"/>
      <c r="B24" s="76"/>
      <c r="C24" s="76" t="s">
        <v>110</v>
      </c>
      <c r="D24" s="7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</row>
    <row r="25" spans="1:249" ht="30.75" customHeight="1">
      <c r="A25" s="25"/>
      <c r="B25" s="76"/>
      <c r="C25" s="76" t="s">
        <v>111</v>
      </c>
      <c r="D25" s="7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</row>
    <row r="26" spans="1:249" ht="30" customHeight="1">
      <c r="A26" s="23" t="s">
        <v>25</v>
      </c>
      <c r="B26" s="76">
        <f>SUM(B6:B25)</f>
        <v>34197.96</v>
      </c>
      <c r="C26" s="76" t="s">
        <v>37</v>
      </c>
      <c r="D26" s="76">
        <f>SUM(D9:D25)</f>
        <v>34197.96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</row>
    <row r="27" spans="1:249" ht="30" customHeight="1">
      <c r="A27" s="25" t="s">
        <v>9</v>
      </c>
      <c r="B27" s="76"/>
      <c r="C27" s="76" t="s">
        <v>112</v>
      </c>
      <c r="D27" s="7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</row>
    <row r="28" spans="1:249" ht="30" customHeight="1">
      <c r="A28" s="25" t="s">
        <v>2</v>
      </c>
      <c r="B28" s="76"/>
      <c r="C28" s="76"/>
      <c r="D28" s="7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</row>
    <row r="29" spans="1:249" ht="30" customHeight="1">
      <c r="A29" s="25" t="s">
        <v>1</v>
      </c>
      <c r="B29" s="76"/>
      <c r="C29" s="76"/>
      <c r="D29" s="7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30" customHeight="1">
      <c r="A30" s="25" t="s">
        <v>32</v>
      </c>
      <c r="B30" s="76"/>
      <c r="C30" s="76"/>
      <c r="D30" s="7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ht="30" customHeight="1">
      <c r="A31" s="23" t="s">
        <v>23</v>
      </c>
      <c r="B31" s="76">
        <v>34197.96</v>
      </c>
      <c r="C31" s="76" t="s">
        <v>26</v>
      </c>
      <c r="D31" s="76">
        <v>34197.96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</row>
    <row r="32" spans="1:249" ht="27" customHeight="1">
      <c r="A32" s="64" t="s">
        <v>79</v>
      </c>
      <c r="B32" s="20"/>
      <c r="C32" s="19"/>
      <c r="D32" s="30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</row>
    <row r="33" spans="1:249" ht="27.75" customHeight="1">
      <c r="A33" s="1"/>
      <c r="B33" s="11"/>
      <c r="C33" s="1"/>
      <c r="D33" s="1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</row>
    <row r="34" spans="1:249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200" zoomScaleNormal="200" zoomScaleSheetLayoutView="100" workbookViewId="0" topLeftCell="A7">
      <selection activeCell="G8" sqref="G8"/>
    </sheetView>
  </sheetViews>
  <sheetFormatPr defaultColWidth="9.16015625" defaultRowHeight="27.75" customHeight="1"/>
  <cols>
    <col min="1" max="1" width="9.5" style="55" customWidth="1"/>
    <col min="2" max="2" width="12.5" style="55" customWidth="1"/>
    <col min="3" max="3" width="12.33203125" style="55" customWidth="1"/>
    <col min="4" max="5" width="10.66015625" style="1" customWidth="1"/>
    <col min="6" max="6" width="9.66015625" style="1" customWidth="1"/>
    <col min="7" max="7" width="9.5" style="1" customWidth="1"/>
    <col min="8" max="8" width="10.66015625" style="1" customWidth="1"/>
    <col min="9" max="11" width="9.5" style="55" customWidth="1"/>
    <col min="12" max="243" width="9" style="1" customWidth="1"/>
    <col min="244" max="244" width="9.16015625" style="53" customWidth="1"/>
    <col min="245" max="16384" width="9.16015625" style="53" customWidth="1"/>
  </cols>
  <sheetData>
    <row r="1" spans="1:11" s="47" customFormat="1" ht="27" customHeight="1">
      <c r="A1" s="74" t="s">
        <v>97</v>
      </c>
      <c r="B1" s="46"/>
      <c r="C1" s="46"/>
      <c r="D1" s="46"/>
      <c r="F1" s="46"/>
      <c r="G1" s="46"/>
      <c r="H1" s="46"/>
      <c r="I1" s="46"/>
      <c r="J1" s="46"/>
      <c r="K1" s="46"/>
    </row>
    <row r="2" spans="1:11" s="14" customFormat="1" ht="40.5" customHeight="1">
      <c r="A2" s="86" t="s">
        <v>121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14" customFormat="1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7" customFormat="1" ht="21.75" customHeight="1">
      <c r="A4" s="48"/>
      <c r="B4" s="48"/>
      <c r="C4" s="48"/>
      <c r="D4" s="48"/>
      <c r="F4" s="48"/>
      <c r="G4" s="48"/>
      <c r="H4" s="48"/>
      <c r="I4" s="48"/>
      <c r="J4" s="48"/>
      <c r="K4" s="48" t="s">
        <v>18</v>
      </c>
    </row>
    <row r="5" spans="1:11" s="45" customFormat="1" ht="29.25" customHeight="1">
      <c r="A5" s="82" t="s">
        <v>65</v>
      </c>
      <c r="B5" s="83" t="s">
        <v>77</v>
      </c>
      <c r="C5" s="82" t="s">
        <v>67</v>
      </c>
      <c r="D5" s="82" t="s">
        <v>68</v>
      </c>
      <c r="E5" s="82" t="s">
        <v>69</v>
      </c>
      <c r="F5" s="82" t="s">
        <v>70</v>
      </c>
      <c r="G5" s="82" t="s">
        <v>71</v>
      </c>
      <c r="H5" s="82" t="s">
        <v>72</v>
      </c>
      <c r="I5" s="82" t="s">
        <v>66</v>
      </c>
      <c r="J5" s="82"/>
      <c r="K5" s="82"/>
    </row>
    <row r="6" spans="1:11" s="45" customFormat="1" ht="29.25" customHeight="1">
      <c r="A6" s="82"/>
      <c r="B6" s="84"/>
      <c r="C6" s="82"/>
      <c r="D6" s="82"/>
      <c r="E6" s="82"/>
      <c r="F6" s="82"/>
      <c r="G6" s="82"/>
      <c r="H6" s="82"/>
      <c r="I6" s="82" t="s">
        <v>80</v>
      </c>
      <c r="J6" s="82" t="s">
        <v>73</v>
      </c>
      <c r="K6" s="87" t="s">
        <v>74</v>
      </c>
    </row>
    <row r="7" spans="1:11" s="45" customFormat="1" ht="39.75" customHeight="1">
      <c r="A7" s="82"/>
      <c r="B7" s="85"/>
      <c r="C7" s="82"/>
      <c r="D7" s="82"/>
      <c r="E7" s="82"/>
      <c r="F7" s="82"/>
      <c r="G7" s="82"/>
      <c r="H7" s="82"/>
      <c r="I7" s="82"/>
      <c r="J7" s="82"/>
      <c r="K7" s="87"/>
    </row>
    <row r="8" spans="1:243" s="50" customFormat="1" ht="33.75" customHeight="1">
      <c r="A8" s="77">
        <f>B8+G8</f>
        <v>34197.96</v>
      </c>
      <c r="B8" s="77">
        <v>34091</v>
      </c>
      <c r="C8" s="77"/>
      <c r="D8" s="77"/>
      <c r="E8" s="77"/>
      <c r="F8" s="77"/>
      <c r="G8" s="77">
        <v>106.96</v>
      </c>
      <c r="H8" s="77"/>
      <c r="I8" s="77"/>
      <c r="J8" s="77"/>
      <c r="K8" s="77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</row>
    <row r="9" spans="1:243" s="49" customFormat="1" ht="33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</row>
    <row r="10" spans="1:11" s="50" customFormat="1" ht="33.75" customHeight="1">
      <c r="A10" s="35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2" s="50" customFormat="1" ht="33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49"/>
    </row>
    <row r="12" spans="1:12" s="50" customFormat="1" ht="33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49"/>
    </row>
    <row r="13" spans="1:1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</sheetData>
  <sheetProtection/>
  <mergeCells count="13">
    <mergeCell ref="A2:K2"/>
    <mergeCell ref="I5:K5"/>
    <mergeCell ref="I6:I7"/>
    <mergeCell ref="J6:J7"/>
    <mergeCell ref="K6:K7"/>
    <mergeCell ref="A5:A7"/>
    <mergeCell ref="C5:C7"/>
    <mergeCell ref="H5:H7"/>
    <mergeCell ref="G5:G7"/>
    <mergeCell ref="B5:B7"/>
    <mergeCell ref="F5:F7"/>
    <mergeCell ref="D5:D7"/>
    <mergeCell ref="E5:E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85" zoomScaleNormal="85" zoomScaleSheetLayoutView="85" zoomScalePageLayoutView="0" workbookViewId="0" topLeftCell="A1">
      <selection activeCell="B7" sqref="B7"/>
    </sheetView>
  </sheetViews>
  <sheetFormatPr defaultColWidth="9.16015625" defaultRowHeight="27.75" customHeight="1"/>
  <cols>
    <col min="1" max="1" width="40.5" style="54" customWidth="1"/>
    <col min="2" max="5" width="11.66015625" style="60" customWidth="1"/>
    <col min="6" max="6" width="10.5" style="60" customWidth="1"/>
    <col min="7" max="7" width="11.66015625" style="60" customWidth="1"/>
    <col min="8" max="8" width="10.16015625" style="10" customWidth="1"/>
    <col min="9" max="248" width="10.66015625" style="10" customWidth="1"/>
    <col min="249" max="250" width="9.16015625" style="0" customWidth="1"/>
  </cols>
  <sheetData>
    <row r="1" spans="1:8" s="47" customFormat="1" ht="27" customHeight="1">
      <c r="A1" s="74" t="s">
        <v>98</v>
      </c>
      <c r="B1" s="56"/>
      <c r="C1" s="56"/>
      <c r="D1" s="56"/>
      <c r="E1" s="56"/>
      <c r="F1" s="56"/>
      <c r="H1" s="56"/>
    </row>
    <row r="2" spans="1:12" s="6" customFormat="1" ht="48.75" customHeight="1">
      <c r="A2" s="5" t="s">
        <v>122</v>
      </c>
      <c r="B2" s="5"/>
      <c r="C2" s="5"/>
      <c r="D2" s="5"/>
      <c r="E2" s="5"/>
      <c r="F2" s="5"/>
      <c r="G2" s="57"/>
      <c r="H2" s="5"/>
      <c r="I2" s="58"/>
      <c r="J2" s="5"/>
      <c r="K2" s="58"/>
      <c r="L2" s="58"/>
    </row>
    <row r="3" spans="1:8" s="7" customFormat="1" ht="21.75" customHeight="1">
      <c r="A3" s="59"/>
      <c r="B3" s="59"/>
      <c r="C3" s="59"/>
      <c r="D3" s="59"/>
      <c r="E3" s="59"/>
      <c r="F3" s="59"/>
      <c r="H3" s="59" t="s">
        <v>18</v>
      </c>
    </row>
    <row r="4" spans="1:8" s="49" customFormat="1" ht="29.25" customHeight="1">
      <c r="A4" s="81" t="s">
        <v>76</v>
      </c>
      <c r="B4" s="89" t="s">
        <v>75</v>
      </c>
      <c r="C4" s="88" t="s">
        <v>86</v>
      </c>
      <c r="D4" s="88" t="s">
        <v>83</v>
      </c>
      <c r="E4" s="88" t="s">
        <v>84</v>
      </c>
      <c r="F4" s="88" t="s">
        <v>81</v>
      </c>
      <c r="G4" s="88" t="s">
        <v>82</v>
      </c>
      <c r="H4" s="88" t="s">
        <v>85</v>
      </c>
    </row>
    <row r="5" spans="1:8" s="49" customFormat="1" ht="29.25" customHeight="1">
      <c r="A5" s="81"/>
      <c r="B5" s="89"/>
      <c r="C5" s="88"/>
      <c r="D5" s="88"/>
      <c r="E5" s="88"/>
      <c r="F5" s="88"/>
      <c r="G5" s="88"/>
      <c r="H5" s="88"/>
    </row>
    <row r="6" spans="1:8" s="49" customFormat="1" ht="29.25" customHeight="1">
      <c r="A6" s="81"/>
      <c r="B6" s="89"/>
      <c r="C6" s="88"/>
      <c r="D6" s="88"/>
      <c r="E6" s="88"/>
      <c r="F6" s="88"/>
      <c r="G6" s="88"/>
      <c r="H6" s="88"/>
    </row>
    <row r="7" spans="1:248" s="8" customFormat="1" ht="47.25" customHeight="1">
      <c r="A7" s="35" t="s">
        <v>39</v>
      </c>
      <c r="B7" s="79">
        <f>B8+B9</f>
        <v>34197.96</v>
      </c>
      <c r="C7" s="79"/>
      <c r="D7" s="79">
        <f>D8+D9</f>
        <v>34197.96</v>
      </c>
      <c r="E7" s="27"/>
      <c r="F7" s="27"/>
      <c r="G7" s="52"/>
      <c r="H7" s="27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32" t="s">
        <v>113</v>
      </c>
      <c r="B8" s="79">
        <v>32345.04</v>
      </c>
      <c r="C8" s="80"/>
      <c r="D8" s="79">
        <v>32345.04</v>
      </c>
      <c r="E8" s="27"/>
      <c r="F8" s="27"/>
      <c r="G8" s="52"/>
      <c r="H8" s="27"/>
      <c r="I8" s="8"/>
    </row>
    <row r="9" spans="1:8" ht="47.25" customHeight="1">
      <c r="A9" s="25" t="s">
        <v>114</v>
      </c>
      <c r="B9" s="79">
        <v>1852.92</v>
      </c>
      <c r="C9" s="80"/>
      <c r="D9" s="79">
        <v>1852.92</v>
      </c>
      <c r="E9" s="27"/>
      <c r="F9" s="27"/>
      <c r="G9" s="52"/>
      <c r="H9" s="27"/>
    </row>
    <row r="10" spans="1:8" ht="47.25" customHeight="1">
      <c r="A10" s="35"/>
      <c r="B10" s="27"/>
      <c r="C10" s="27"/>
      <c r="D10" s="27"/>
      <c r="E10" s="27"/>
      <c r="F10" s="27"/>
      <c r="G10" s="52"/>
      <c r="H10" s="27"/>
    </row>
    <row r="11" spans="1:8" ht="47.25" customHeight="1">
      <c r="A11" s="51"/>
      <c r="B11" s="27"/>
      <c r="C11" s="27"/>
      <c r="D11" s="27"/>
      <c r="E11" s="27"/>
      <c r="F11" s="27"/>
      <c r="G11" s="52"/>
      <c r="H11" s="27"/>
    </row>
    <row r="12" spans="1:8" ht="47.25" customHeight="1">
      <c r="A12" s="51"/>
      <c r="B12" s="27"/>
      <c r="C12" s="27"/>
      <c r="D12" s="27"/>
      <c r="E12" s="27"/>
      <c r="F12" s="27"/>
      <c r="G12" s="52"/>
      <c r="H12" s="27"/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85" zoomScaleNormal="85" zoomScaleSheetLayoutView="85" zoomScalePageLayoutView="0" workbookViewId="0" topLeftCell="A4">
      <selection activeCell="C17" sqref="C17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74" t="s">
        <v>99</v>
      </c>
    </row>
    <row r="2" spans="1:250" ht="42" customHeight="1">
      <c r="A2" s="5" t="s">
        <v>123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81" t="s">
        <v>13</v>
      </c>
      <c r="B4" s="81"/>
      <c r="C4" s="81" t="s">
        <v>38</v>
      </c>
      <c r="D4" s="8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</row>
    <row r="5" spans="1:250" ht="36.75" customHeight="1">
      <c r="A5" s="12" t="s">
        <v>3</v>
      </c>
      <c r="B5" s="24" t="s">
        <v>16</v>
      </c>
      <c r="C5" s="12" t="s">
        <v>3</v>
      </c>
      <c r="D5" s="24" t="s">
        <v>16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</row>
    <row r="6" spans="1:250" ht="30" customHeight="1">
      <c r="A6" s="25" t="s">
        <v>87</v>
      </c>
      <c r="B6" s="78">
        <v>34091</v>
      </c>
      <c r="C6" s="78" t="s">
        <v>5</v>
      </c>
      <c r="D6" s="7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</row>
    <row r="7" spans="1:250" ht="30" customHeight="1">
      <c r="A7" s="25" t="s">
        <v>88</v>
      </c>
      <c r="B7" s="78"/>
      <c r="C7" s="78" t="s">
        <v>14</v>
      </c>
      <c r="D7" s="7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:250" ht="30" customHeight="1">
      <c r="A8" s="25" t="s">
        <v>89</v>
      </c>
      <c r="B8" s="78"/>
      <c r="C8" s="78" t="s">
        <v>15</v>
      </c>
      <c r="D8" s="7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</row>
    <row r="9" spans="1:250" ht="30" customHeight="1">
      <c r="A9" s="25"/>
      <c r="B9" s="78"/>
      <c r="C9" s="78" t="s">
        <v>11</v>
      </c>
      <c r="D9" s="7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</row>
    <row r="10" spans="1:250" ht="30" customHeight="1">
      <c r="A10" s="25"/>
      <c r="B10" s="78"/>
      <c r="C10" s="78" t="s">
        <v>107</v>
      </c>
      <c r="D10" s="7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</row>
    <row r="11" spans="1:250" ht="30" customHeight="1">
      <c r="A11" s="25"/>
      <c r="B11" s="78"/>
      <c r="C11" s="78" t="s">
        <v>35</v>
      </c>
      <c r="D11" s="7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</row>
    <row r="12" spans="1:250" ht="30" customHeight="1">
      <c r="A12" s="25"/>
      <c r="B12" s="78"/>
      <c r="C12" s="78" t="s">
        <v>108</v>
      </c>
      <c r="D12" s="7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</row>
    <row r="13" spans="1:250" ht="30" customHeight="1">
      <c r="A13" s="26"/>
      <c r="B13" s="78"/>
      <c r="C13" s="78" t="s">
        <v>21</v>
      </c>
      <c r="D13" s="7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</row>
    <row r="14" spans="1:250" ht="30" customHeight="1">
      <c r="A14" s="25"/>
      <c r="B14" s="78"/>
      <c r="C14" s="78" t="s">
        <v>19</v>
      </c>
      <c r="D14" s="78">
        <v>32238.08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</row>
    <row r="15" spans="1:250" ht="30" customHeight="1">
      <c r="A15" s="26"/>
      <c r="B15" s="78"/>
      <c r="C15" s="78" t="s">
        <v>31</v>
      </c>
      <c r="D15" s="7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</row>
    <row r="16" spans="1:250" ht="30" customHeight="1">
      <c r="A16" s="25"/>
      <c r="B16" s="78"/>
      <c r="C16" s="78" t="s">
        <v>34</v>
      </c>
      <c r="D16" s="78">
        <v>1852.92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</row>
    <row r="17" spans="1:250" ht="30" customHeight="1">
      <c r="A17" s="25"/>
      <c r="B17" s="78"/>
      <c r="C17" s="78" t="s">
        <v>29</v>
      </c>
      <c r="D17" s="7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</row>
    <row r="18" spans="1:250" ht="30" customHeight="1">
      <c r="A18" s="25"/>
      <c r="B18" s="78"/>
      <c r="C18" s="78" t="s">
        <v>27</v>
      </c>
      <c r="D18" s="7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</row>
    <row r="19" spans="1:250" ht="30" customHeight="1">
      <c r="A19" s="25"/>
      <c r="B19" s="78"/>
      <c r="C19" s="78" t="s">
        <v>8</v>
      </c>
      <c r="D19" s="7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</row>
    <row r="20" spans="1:250" ht="30" customHeight="1">
      <c r="A20" s="25"/>
      <c r="B20" s="78"/>
      <c r="C20" s="78" t="s">
        <v>41</v>
      </c>
      <c r="D20" s="7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</row>
    <row r="21" spans="1:250" ht="30" customHeight="1">
      <c r="A21" s="25"/>
      <c r="B21" s="78"/>
      <c r="C21" s="78" t="s">
        <v>109</v>
      </c>
      <c r="D21" s="7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</row>
    <row r="22" spans="1:250" ht="30" customHeight="1">
      <c r="A22" s="25"/>
      <c r="B22" s="78"/>
      <c r="C22" s="78" t="s">
        <v>42</v>
      </c>
      <c r="D22" s="7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</row>
    <row r="23" spans="1:250" ht="30" customHeight="1">
      <c r="A23" s="25"/>
      <c r="B23" s="78"/>
      <c r="C23" s="78" t="s">
        <v>43</v>
      </c>
      <c r="D23" s="7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</row>
    <row r="24" spans="1:250" ht="30.75" customHeight="1">
      <c r="A24" s="25"/>
      <c r="B24" s="78"/>
      <c r="C24" s="78" t="s">
        <v>110</v>
      </c>
      <c r="D24" s="7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</row>
    <row r="25" spans="1:250" ht="30.75" customHeight="1">
      <c r="A25" s="25"/>
      <c r="B25" s="78"/>
      <c r="C25" s="78" t="s">
        <v>111</v>
      </c>
      <c r="D25" s="7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</row>
    <row r="26" spans="1:250" ht="30" customHeight="1">
      <c r="A26" s="23" t="s">
        <v>25</v>
      </c>
      <c r="B26" s="78">
        <v>34091</v>
      </c>
      <c r="C26" s="78" t="s">
        <v>37</v>
      </c>
      <c r="D26" s="78">
        <f>SUM(D14:D25)</f>
        <v>34091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</row>
    <row r="27" spans="1:250" ht="30" customHeight="1">
      <c r="A27" s="25" t="s">
        <v>90</v>
      </c>
      <c r="B27" s="78"/>
      <c r="C27" s="78" t="s">
        <v>112</v>
      </c>
      <c r="D27" s="78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30" customHeight="1">
      <c r="A28" s="69" t="s">
        <v>91</v>
      </c>
      <c r="B28" s="78"/>
      <c r="C28" s="78"/>
      <c r="D28" s="78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30" customHeight="1">
      <c r="A29" s="69" t="s">
        <v>92</v>
      </c>
      <c r="B29" s="78"/>
      <c r="C29" s="78"/>
      <c r="D29" s="78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</row>
    <row r="30" spans="1:250" ht="30" customHeight="1">
      <c r="A30" s="69" t="s">
        <v>93</v>
      </c>
      <c r="B30" s="78"/>
      <c r="C30" s="78"/>
      <c r="D30" s="78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</row>
    <row r="31" spans="1:250" ht="30" customHeight="1">
      <c r="A31" s="23" t="s">
        <v>23</v>
      </c>
      <c r="B31" s="78">
        <v>34091</v>
      </c>
      <c r="C31" s="78" t="s">
        <v>26</v>
      </c>
      <c r="D31" s="78">
        <v>34091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</row>
    <row r="32" spans="1:250" ht="27" customHeight="1">
      <c r="A32" s="64"/>
      <c r="B32" s="65"/>
      <c r="C32" s="66"/>
      <c r="D32" s="67"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</row>
    <row r="33" spans="1:250" ht="27.75" customHeight="1">
      <c r="A33" s="1"/>
      <c r="B33" s="11"/>
      <c r="C33" s="1"/>
      <c r="D33" s="11"/>
      <c r="E33" s="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</row>
    <row r="34" spans="1:250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zoomScale="85" zoomScaleNormal="85" zoomScaleSheetLayoutView="85" zoomScalePageLayoutView="0" workbookViewId="0" topLeftCell="A1">
      <selection activeCell="K10" sqref="K10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74" t="s">
        <v>100</v>
      </c>
    </row>
    <row r="2" spans="1:5" s="6" customFormat="1" ht="34.5" customHeight="1">
      <c r="A2" s="5" t="s">
        <v>124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81" t="s">
        <v>30</v>
      </c>
      <c r="B4" s="29" t="s">
        <v>28</v>
      </c>
      <c r="C4" s="29"/>
      <c r="D4" s="29"/>
      <c r="E4" s="91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90"/>
      <c r="B5" s="12" t="s">
        <v>6</v>
      </c>
      <c r="C5" s="12" t="s">
        <v>4</v>
      </c>
      <c r="D5" s="12" t="s">
        <v>22</v>
      </c>
      <c r="E5" s="9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35" t="s">
        <v>39</v>
      </c>
      <c r="B6" s="78">
        <f>B7+B10</f>
        <v>34091</v>
      </c>
      <c r="C6" s="27"/>
      <c r="D6" s="78">
        <f>D7+D10</f>
        <v>34091</v>
      </c>
      <c r="E6" s="3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32" t="s">
        <v>113</v>
      </c>
      <c r="B7" s="78">
        <v>32238.08</v>
      </c>
      <c r="C7" s="27"/>
      <c r="D7" s="78">
        <v>32238.08</v>
      </c>
      <c r="E7" s="31"/>
    </row>
    <row r="8" spans="1:5" ht="34.5" customHeight="1">
      <c r="A8" s="37" t="s">
        <v>115</v>
      </c>
      <c r="B8" s="78">
        <v>32238.08</v>
      </c>
      <c r="C8" s="27"/>
      <c r="D8" s="78">
        <v>32238.08</v>
      </c>
      <c r="E8" s="31"/>
    </row>
    <row r="9" spans="1:5" ht="34.5" customHeight="1">
      <c r="A9" s="38" t="s">
        <v>116</v>
      </c>
      <c r="B9" s="78">
        <v>32238.08</v>
      </c>
      <c r="C9" s="27"/>
      <c r="D9" s="78">
        <v>32238.08</v>
      </c>
      <c r="E9" s="31"/>
    </row>
    <row r="10" spans="1:5" ht="34.5" customHeight="1">
      <c r="A10" s="25" t="s">
        <v>114</v>
      </c>
      <c r="B10" s="78">
        <v>1852.92</v>
      </c>
      <c r="C10" s="27"/>
      <c r="D10" s="78">
        <v>1852.92</v>
      </c>
      <c r="E10" s="31"/>
    </row>
    <row r="11" spans="1:5" ht="34.5" customHeight="1">
      <c r="A11" s="37" t="s">
        <v>117</v>
      </c>
      <c r="B11" s="78">
        <v>1852.92</v>
      </c>
      <c r="C11" s="27"/>
      <c r="D11" s="78">
        <v>1852.92</v>
      </c>
      <c r="E11" s="31"/>
    </row>
    <row r="12" spans="1:5" ht="34.5" customHeight="1">
      <c r="A12" s="38" t="s">
        <v>118</v>
      </c>
      <c r="B12" s="78">
        <v>380</v>
      </c>
      <c r="C12" s="27"/>
      <c r="D12" s="78">
        <v>380</v>
      </c>
      <c r="E12" s="31"/>
    </row>
    <row r="13" spans="1:5" ht="34.5" customHeight="1">
      <c r="A13" s="38" t="s">
        <v>119</v>
      </c>
      <c r="B13" s="78">
        <v>1472.92</v>
      </c>
      <c r="C13" s="27"/>
      <c r="D13" s="78">
        <v>1472.92</v>
      </c>
      <c r="E13" s="31"/>
    </row>
    <row r="14" spans="1:5" ht="34.5" customHeight="1">
      <c r="A14" s="35"/>
      <c r="B14" s="78"/>
      <c r="C14" s="27"/>
      <c r="D14" s="27"/>
      <c r="E14" s="31"/>
    </row>
    <row r="15" spans="1:5" ht="34.5" customHeight="1">
      <c r="A15" s="35"/>
      <c r="B15" s="33"/>
      <c r="C15" s="27"/>
      <c r="D15" s="27"/>
      <c r="E15" s="31"/>
    </row>
    <row r="16" spans="1:5" ht="34.5" customHeight="1">
      <c r="A16" s="35"/>
      <c r="B16" s="33"/>
      <c r="C16" s="27"/>
      <c r="D16" s="27"/>
      <c r="E16" s="31"/>
    </row>
    <row r="17" ht="27.75" customHeight="1">
      <c r="A17" s="75" t="s">
        <v>104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="85" zoomScaleNormal="85" zoomScaleSheetLayoutView="85" zoomScalePageLayoutView="0" workbookViewId="0" topLeftCell="A10">
      <selection activeCell="D30" sqref="D30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74" t="s">
        <v>101</v>
      </c>
    </row>
    <row r="2" spans="1:243" ht="39.75" customHeight="1">
      <c r="A2" s="5" t="s">
        <v>125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81" t="s">
        <v>30</v>
      </c>
      <c r="B4" s="29" t="s">
        <v>28</v>
      </c>
      <c r="C4" s="29"/>
      <c r="D4" s="29"/>
      <c r="E4" s="91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81"/>
      <c r="B5" s="12" t="s">
        <v>6</v>
      </c>
      <c r="C5" s="12" t="s">
        <v>7</v>
      </c>
      <c r="D5" s="12" t="s">
        <v>20</v>
      </c>
      <c r="E5" s="9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35" t="s">
        <v>39</v>
      </c>
      <c r="B6" s="28"/>
      <c r="C6" s="28"/>
      <c r="D6" s="28"/>
      <c r="E6" s="3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36" t="s">
        <v>44</v>
      </c>
      <c r="B7" s="28"/>
      <c r="C7" s="28"/>
      <c r="D7" s="28"/>
      <c r="E7" s="3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36" t="s">
        <v>45</v>
      </c>
      <c r="B8" s="28"/>
      <c r="C8" s="28"/>
      <c r="D8" s="28"/>
      <c r="E8" s="3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36" t="s">
        <v>46</v>
      </c>
      <c r="B9" s="28"/>
      <c r="C9" s="28"/>
      <c r="D9" s="28"/>
      <c r="E9" s="3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36" t="s">
        <v>51</v>
      </c>
      <c r="B10" s="28"/>
      <c r="C10" s="28"/>
      <c r="D10" s="28"/>
      <c r="E10" s="3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32" t="s">
        <v>105</v>
      </c>
      <c r="B11" s="28"/>
      <c r="C11" s="28"/>
      <c r="D11" s="28"/>
      <c r="E11" s="3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32" t="s">
        <v>106</v>
      </c>
      <c r="B12" s="28"/>
      <c r="C12" s="28"/>
      <c r="D12" s="28"/>
      <c r="E12" s="3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35" t="s">
        <v>40</v>
      </c>
      <c r="B13" s="28"/>
      <c r="C13" s="28"/>
      <c r="D13" s="28"/>
      <c r="E13" s="3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36" t="s">
        <v>47</v>
      </c>
      <c r="B14" s="28"/>
      <c r="C14" s="28"/>
      <c r="D14" s="28"/>
      <c r="E14" s="34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36" t="s">
        <v>48</v>
      </c>
      <c r="B15" s="28"/>
      <c r="C15" s="28"/>
      <c r="D15" s="28"/>
      <c r="E15" s="3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36" t="s">
        <v>49</v>
      </c>
      <c r="B16" s="28"/>
      <c r="C16" s="28"/>
      <c r="D16" s="28"/>
      <c r="E16" s="3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36" t="s">
        <v>52</v>
      </c>
      <c r="B17" s="28"/>
      <c r="C17" s="28"/>
      <c r="D17" s="28"/>
      <c r="E17" s="3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36" t="s">
        <v>57</v>
      </c>
      <c r="B18" s="28"/>
      <c r="C18" s="28"/>
      <c r="D18" s="28"/>
      <c r="E18" s="3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36" t="s">
        <v>50</v>
      </c>
      <c r="B19" s="28"/>
      <c r="C19" s="28"/>
      <c r="D19" s="28"/>
      <c r="E19" s="3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36" t="s">
        <v>53</v>
      </c>
      <c r="B20" s="28"/>
      <c r="C20" s="28"/>
      <c r="D20" s="28"/>
      <c r="E20" s="3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36" t="s">
        <v>54</v>
      </c>
      <c r="B21" s="28"/>
      <c r="C21" s="28"/>
      <c r="D21" s="28"/>
      <c r="E21" s="3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36" t="s">
        <v>55</v>
      </c>
      <c r="B22" s="28"/>
      <c r="C22" s="28"/>
      <c r="D22" s="28"/>
      <c r="E22" s="3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4.5" customHeight="1">
      <c r="A23" s="36" t="s">
        <v>56</v>
      </c>
      <c r="B23" s="28"/>
      <c r="C23" s="28"/>
      <c r="D23" s="28"/>
      <c r="E23" s="3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4.5" customHeight="1">
      <c r="A24" s="36" t="s">
        <v>58</v>
      </c>
      <c r="B24" s="28"/>
      <c r="C24" s="28"/>
      <c r="D24" s="28"/>
      <c r="E24" s="3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5" ht="34.5" customHeight="1">
      <c r="A25" s="35" t="s">
        <v>40</v>
      </c>
      <c r="B25" s="28"/>
      <c r="C25" s="28"/>
      <c r="D25" s="28"/>
      <c r="E25" s="34"/>
    </row>
    <row r="26" ht="29.25" customHeight="1">
      <c r="A26" s="75" t="s">
        <v>128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SheetLayoutView="100" zoomScalePageLayoutView="0" workbookViewId="0" topLeftCell="A4">
      <selection activeCell="B19" sqref="B19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74" t="s">
        <v>102</v>
      </c>
    </row>
    <row r="2" spans="1:5" s="6" customFormat="1" ht="34.5" customHeight="1">
      <c r="A2" s="5" t="s">
        <v>126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81" t="s">
        <v>30</v>
      </c>
      <c r="B4" s="29" t="s">
        <v>28</v>
      </c>
      <c r="C4" s="29"/>
      <c r="D4" s="29"/>
      <c r="E4" s="91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90"/>
      <c r="B5" s="12" t="s">
        <v>6</v>
      </c>
      <c r="C5" s="12" t="s">
        <v>4</v>
      </c>
      <c r="D5" s="12" t="s">
        <v>22</v>
      </c>
      <c r="E5" s="9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68" t="s">
        <v>78</v>
      </c>
      <c r="B6" s="33"/>
      <c r="C6" s="27"/>
      <c r="D6" s="27"/>
      <c r="E6" s="3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36"/>
      <c r="B7" s="33"/>
      <c r="C7" s="27"/>
      <c r="D7" s="27"/>
      <c r="E7" s="31"/>
    </row>
    <row r="8" spans="1:5" ht="34.5" customHeight="1">
      <c r="A8" s="37"/>
      <c r="B8" s="33"/>
      <c r="C8" s="27"/>
      <c r="D8" s="27"/>
      <c r="E8" s="31"/>
    </row>
    <row r="9" spans="1:5" ht="34.5" customHeight="1">
      <c r="A9" s="38"/>
      <c r="B9" s="33"/>
      <c r="C9" s="27"/>
      <c r="D9" s="27"/>
      <c r="E9" s="31"/>
    </row>
    <row r="10" spans="1:5" ht="34.5" customHeight="1">
      <c r="A10" s="68"/>
      <c r="B10" s="33"/>
      <c r="C10" s="27"/>
      <c r="D10" s="27"/>
      <c r="E10" s="31"/>
    </row>
    <row r="11" spans="1:5" ht="34.5" customHeight="1">
      <c r="A11" s="25"/>
      <c r="B11" s="33"/>
      <c r="C11" s="27"/>
      <c r="D11" s="27"/>
      <c r="E11" s="31"/>
    </row>
    <row r="12" spans="1:5" ht="34.5" customHeight="1">
      <c r="A12" s="37"/>
      <c r="B12" s="33"/>
      <c r="C12" s="27"/>
      <c r="D12" s="27"/>
      <c r="E12" s="31"/>
    </row>
    <row r="13" spans="1:5" ht="34.5" customHeight="1">
      <c r="A13" s="38"/>
      <c r="B13" s="33"/>
      <c r="C13" s="27"/>
      <c r="D13" s="27"/>
      <c r="E13" s="31"/>
    </row>
    <row r="14" spans="1:5" ht="34.5" customHeight="1">
      <c r="A14" s="68"/>
      <c r="B14" s="33"/>
      <c r="C14" s="27"/>
      <c r="D14" s="27"/>
      <c r="E14" s="31"/>
    </row>
    <row r="15" spans="1:5" ht="34.5" customHeight="1">
      <c r="A15" s="68"/>
      <c r="B15" s="33"/>
      <c r="C15" s="27"/>
      <c r="D15" s="27"/>
      <c r="E15" s="31"/>
    </row>
    <row r="16" spans="1:5" ht="34.5" customHeight="1">
      <c r="A16" s="68"/>
      <c r="B16" s="33"/>
      <c r="C16" s="27"/>
      <c r="D16" s="27"/>
      <c r="E16" s="31"/>
    </row>
    <row r="17" ht="27.75" customHeight="1">
      <c r="A17" s="75" t="s">
        <v>129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="115" zoomScaleNormal="115" zoomScaleSheetLayoutView="115" zoomScalePageLayoutView="0" workbookViewId="0" topLeftCell="A1">
      <selection activeCell="F8" sqref="F8"/>
    </sheetView>
  </sheetViews>
  <sheetFormatPr defaultColWidth="12" defaultRowHeight="11.25"/>
  <cols>
    <col min="1" max="1" width="21.83203125" style="40" customWidth="1"/>
    <col min="2" max="6" width="18" style="40" customWidth="1"/>
    <col min="7" max="16384" width="12" style="40" customWidth="1"/>
  </cols>
  <sheetData>
    <row r="1" spans="1:6" ht="44.25" customHeight="1">
      <c r="A1" s="74" t="s">
        <v>103</v>
      </c>
      <c r="B1" s="39"/>
      <c r="C1" s="39"/>
      <c r="D1" s="39"/>
      <c r="E1" s="39"/>
      <c r="F1" s="39"/>
    </row>
    <row r="2" spans="1:6" ht="42" customHeight="1">
      <c r="A2" s="92" t="s">
        <v>130</v>
      </c>
      <c r="B2" s="92"/>
      <c r="C2" s="92"/>
      <c r="D2" s="92"/>
      <c r="E2" s="92"/>
      <c r="F2" s="92"/>
    </row>
    <row r="3" spans="1:6" ht="24" customHeight="1">
      <c r="A3" s="41"/>
      <c r="B3" s="41"/>
      <c r="C3" s="41"/>
      <c r="D3" s="41"/>
      <c r="E3" s="41"/>
      <c r="F3" s="41"/>
    </row>
    <row r="4" spans="1:6" ht="24" customHeight="1">
      <c r="A4" s="42"/>
      <c r="B4" s="42"/>
      <c r="C4" s="42"/>
      <c r="D4" s="42"/>
      <c r="E4" s="42"/>
      <c r="F4" s="43" t="s">
        <v>59</v>
      </c>
    </row>
    <row r="5" spans="1:8" ht="64.5" customHeight="1">
      <c r="A5" s="93" t="s">
        <v>60</v>
      </c>
      <c r="B5" s="94" t="s">
        <v>61</v>
      </c>
      <c r="C5" s="93" t="s">
        <v>94</v>
      </c>
      <c r="D5" s="93"/>
      <c r="E5" s="93"/>
      <c r="F5" s="93" t="s">
        <v>62</v>
      </c>
      <c r="H5" s="70"/>
    </row>
    <row r="6" spans="1:8" ht="64.5" customHeight="1">
      <c r="A6" s="93"/>
      <c r="B6" s="94"/>
      <c r="C6" s="72" t="s">
        <v>63</v>
      </c>
      <c r="D6" s="73" t="s">
        <v>64</v>
      </c>
      <c r="E6" s="73" t="s">
        <v>95</v>
      </c>
      <c r="F6" s="93"/>
      <c r="H6" s="71"/>
    </row>
    <row r="7" spans="1:8" ht="64.5" customHeight="1">
      <c r="A7" s="72"/>
      <c r="B7" s="72"/>
      <c r="C7" s="72"/>
      <c r="D7" s="72"/>
      <c r="E7" s="72"/>
      <c r="F7" s="72"/>
      <c r="H7" s="70"/>
    </row>
    <row r="8" spans="1:6" ht="51" customHeight="1">
      <c r="A8" s="44" t="s">
        <v>127</v>
      </c>
      <c r="B8" s="42"/>
      <c r="C8" s="42"/>
      <c r="D8" s="42"/>
      <c r="E8" s="42"/>
      <c r="F8" s="42"/>
    </row>
  </sheetData>
  <sheetProtection/>
  <mergeCells count="5">
    <mergeCell ref="A2:F2"/>
    <mergeCell ref="A5:A6"/>
    <mergeCell ref="B5:B6"/>
    <mergeCell ref="F5:F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微软中国</cp:lastModifiedBy>
  <cp:lastPrinted>2019-02-14T06:26:10Z</cp:lastPrinted>
  <dcterms:created xsi:type="dcterms:W3CDTF">2016-02-18T02:32:40Z</dcterms:created>
  <dcterms:modified xsi:type="dcterms:W3CDTF">2019-02-14T08:24:22Z</dcterms:modified>
  <cp:category/>
  <cp:version/>
  <cp:contentType/>
  <cp:contentStatus/>
</cp:coreProperties>
</file>