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2" windowHeight="7788" firstSheet="1" activeTab="1"/>
  </bookViews>
  <sheets>
    <sheet name="lqmkui" sheetId="1" state="hidden"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支出决算表" sheetId="8" r:id="rId8"/>
    <sheet name="“三公”经费公共预算财政拨款支出决算表" sheetId="9" r:id="rId9"/>
  </sheets>
  <definedNames>
    <definedName name="_xlnm.Print_Area" localSheetId="4">'财政拨款收入支出决算总表'!$A$1:$H$32</definedName>
  </definedNames>
  <calcPr fullCalcOnLoad="1"/>
</workbook>
</file>

<file path=xl/sharedStrings.xml><?xml version="1.0" encoding="utf-8"?>
<sst xmlns="http://schemas.openxmlformats.org/spreadsheetml/2006/main" count="1177" uniqueCount="458">
  <si>
    <t>收入支出决算总表</t>
  </si>
  <si>
    <t>单位：元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</si>
  <si>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</si>
  <si>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</si>
  <si>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</si>
  <si>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</si>
  <si>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</si>
  <si>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</si>
  <si>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</si>
  <si>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</si>
  <si>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</si>
  <si>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</si>
  <si>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</si>
  <si>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</si>
  <si>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</si>
  <si>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</si>
  <si>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</si>
  <si>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</si>
  <si>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</si>
  <si>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</si>
  <si>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</si>
  <si>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</si>
  <si>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</si>
  <si>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</si>
  <si>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</si>
  <si>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</si>
  <si>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</si>
  <si>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</si>
  <si>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</si>
  <si>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</si>
  <si>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</si>
  <si>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</si>
  <si>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</si>
  <si>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</si>
  <si>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</si>
  <si>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</si>
  <si>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</si>
  <si>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</si>
  <si>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</si>
  <si>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</si>
  <si>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</si>
  <si>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</si>
  <si>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</si>
  <si>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</si>
  <si>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</si>
  <si>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</si>
  <si>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</si>
  <si>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</si>
  <si>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</si>
  <si>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</si>
  <si>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</si>
  <si>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</si>
  <si>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</si>
  <si>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</si>
  <si>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</si>
  <si>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</si>
  <si>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</si>
  <si>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</si>
  <si>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</si>
  <si>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</si>
  <si>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</si>
  <si>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</si>
  <si>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</si>
  <si>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</si>
  <si>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</si>
  <si>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</si>
  <si>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</si>
  <si>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</si>
  <si>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</si>
  <si>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</si>
  <si>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</si>
  <si>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</si>
  <si>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</si>
  <si>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</si>
  <si>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</si>
  <si>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</si>
  <si>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</si>
  <si>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</si>
  <si>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</si>
  <si>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</si>
  <si>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</si>
  <si>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</si>
  <si>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</si>
  <si>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</si>
  <si>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</si>
  <si>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</si>
  <si>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</si>
  <si>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</si>
  <si>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</si>
  <si>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</si>
  <si>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</si>
  <si>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</si>
  <si>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20105</t>
  </si>
  <si>
    <t>统计信息事务</t>
  </si>
  <si>
    <t>2010501</t>
  </si>
  <si>
    <t>2010505</t>
  </si>
  <si>
    <t xml:space="preserve">  专项统计业务</t>
  </si>
  <si>
    <t>20110</t>
  </si>
  <si>
    <t>人力资源事务</t>
  </si>
  <si>
    <t>2011008</t>
  </si>
  <si>
    <t xml:space="preserve">  引进人才费用</t>
  </si>
  <si>
    <t>20129</t>
  </si>
  <si>
    <t>群众团体事务</t>
  </si>
  <si>
    <t>2012999</t>
  </si>
  <si>
    <t xml:space="preserve">  其他群众团体事务支出</t>
  </si>
  <si>
    <t>20131</t>
  </si>
  <si>
    <t>党委办公厅（室）及相关机构事务</t>
  </si>
  <si>
    <t>2013102</t>
  </si>
  <si>
    <t xml:space="preserve">  一般行政管理事务</t>
  </si>
  <si>
    <t>20132</t>
  </si>
  <si>
    <t>组织事务</t>
  </si>
  <si>
    <t>2013202</t>
  </si>
  <si>
    <t>2013299</t>
  </si>
  <si>
    <t xml:space="preserve">  其他组织事务支出</t>
  </si>
  <si>
    <t>204</t>
  </si>
  <si>
    <t>公共安全支出</t>
  </si>
  <si>
    <t>20402</t>
  </si>
  <si>
    <t>公安</t>
  </si>
  <si>
    <t>2040212</t>
  </si>
  <si>
    <t xml:space="preserve">  道路交通管理</t>
  </si>
  <si>
    <t>20406</t>
  </si>
  <si>
    <t>司法</t>
  </si>
  <si>
    <t>2040606</t>
  </si>
  <si>
    <t xml:space="preserve">  律师公证管理</t>
  </si>
  <si>
    <t>20499</t>
  </si>
  <si>
    <t>其他公共安全支出</t>
  </si>
  <si>
    <t>2049901</t>
  </si>
  <si>
    <t xml:space="preserve">  其他公共安全支出</t>
  </si>
  <si>
    <t>205</t>
  </si>
  <si>
    <t>教育支出</t>
  </si>
  <si>
    <t>20502</t>
  </si>
  <si>
    <t>普通教育</t>
  </si>
  <si>
    <t>2050201</t>
  </si>
  <si>
    <t xml:space="preserve">  学前教育</t>
  </si>
  <si>
    <t>2050202</t>
  </si>
  <si>
    <t xml:space="preserve">  小学教育</t>
  </si>
  <si>
    <t>20504</t>
  </si>
  <si>
    <t>成人教育</t>
  </si>
  <si>
    <t>2050402</t>
  </si>
  <si>
    <t xml:space="preserve">  成人中等教育</t>
  </si>
  <si>
    <t>20509</t>
  </si>
  <si>
    <t>教育费附加安排的支出</t>
  </si>
  <si>
    <t>2050999</t>
  </si>
  <si>
    <t xml:space="preserve">  其他教育费附加安排的支出</t>
  </si>
  <si>
    <t>207</t>
  </si>
  <si>
    <t>文化体育与传媒支出</t>
  </si>
  <si>
    <t>20701</t>
  </si>
  <si>
    <t>文化</t>
  </si>
  <si>
    <t>2070199</t>
  </si>
  <si>
    <t xml:space="preserve">  其他文化支出</t>
  </si>
  <si>
    <t>208</t>
  </si>
  <si>
    <t>社会保障和就业支出</t>
  </si>
  <si>
    <t>20801</t>
  </si>
  <si>
    <t>人力资源和社会保障管理事务</t>
  </si>
  <si>
    <t>2080199</t>
  </si>
  <si>
    <t xml:space="preserve">  其他人力资源和社会保障管理事务支出</t>
  </si>
  <si>
    <t>20802</t>
  </si>
  <si>
    <t>民政管理事务</t>
  </si>
  <si>
    <t>2080204</t>
  </si>
  <si>
    <t xml:space="preserve">  拥军优属</t>
  </si>
  <si>
    <t>2080205</t>
  </si>
  <si>
    <t xml:space="preserve">  老龄事务</t>
  </si>
  <si>
    <t>20805</t>
  </si>
  <si>
    <t>行政事业单位离退休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</si>
  <si>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</si>
  <si>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</si>
  <si>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</si>
  <si>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</si>
  <si>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</si>
  <si>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</si>
  <si>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</si>
  <si>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</si>
  <si>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</si>
  <si>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</si>
  <si>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</si>
  <si>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</si>
  <si>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</si>
  <si>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</si>
  <si>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</si>
  <si>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</si>
  <si>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20810</t>
  </si>
  <si>
    <t>社会福利</t>
  </si>
  <si>
    <t>2081002</t>
  </si>
  <si>
    <t xml:space="preserve">  老年福利</t>
  </si>
  <si>
    <t>2081004</t>
  </si>
  <si>
    <t xml:space="preserve">  殡葬</t>
  </si>
  <si>
    <t>2081099</t>
  </si>
  <si>
    <t xml:space="preserve">  其他社会福利支出</t>
  </si>
  <si>
    <t>20811</t>
  </si>
  <si>
    <t>残疾人事业</t>
  </si>
  <si>
    <t>2081105</t>
  </si>
  <si>
    <t xml:space="preserve">  残疾人就业和扶贫</t>
  </si>
  <si>
    <t>20815</t>
  </si>
  <si>
    <t>自然灾害生活救助</t>
  </si>
  <si>
    <t>2081599</t>
  </si>
  <si>
    <t xml:space="preserve">  其他自然灾害生活救助支出</t>
  </si>
  <si>
    <t>20819</t>
  </si>
  <si>
    <t>最低生活保障</t>
  </si>
  <si>
    <t>2081901</t>
  </si>
  <si>
    <t xml:space="preserve">  城市最低生活保障金支出</t>
  </si>
  <si>
    <t>2081902</t>
  </si>
  <si>
    <t xml:space="preserve">  农村最低生活保障金支出</t>
  </si>
  <si>
    <t>20825</t>
  </si>
  <si>
    <t>其他生活救助</t>
  </si>
  <si>
    <t>2082501</t>
  </si>
  <si>
    <t xml:space="preserve">  其他城市生活救助</t>
  </si>
  <si>
    <t>2082502</t>
  </si>
  <si>
    <t xml:space="preserve">  其他农村生活救助</t>
  </si>
  <si>
    <t>20899</t>
  </si>
  <si>
    <t>其他社会保障和就业支出</t>
  </si>
  <si>
    <t>2089901</t>
  </si>
  <si>
    <t xml:space="preserve">  其他社会保障和就业支出</t>
  </si>
  <si>
    <t>210</t>
  </si>
  <si>
    <t>医疗卫生与计划生育支出</t>
  </si>
  <si>
    <t>21003</t>
  </si>
  <si>
    <t>基层医疗卫生机构</t>
  </si>
  <si>
    <t>2100302</t>
  </si>
  <si>
    <t xml:space="preserve">  乡镇卫生院</t>
  </si>
  <si>
    <t>21004</t>
  </si>
  <si>
    <t>公共卫生</t>
  </si>
  <si>
    <t>2100408</t>
  </si>
  <si>
    <t xml:space="preserve">  基本公共卫生服务</t>
  </si>
  <si>
    <t>21010</t>
  </si>
  <si>
    <t>食品和药品监督管理事务</t>
  </si>
  <si>
    <t>2101016</t>
  </si>
  <si>
    <t xml:space="preserve">  食品安全事务</t>
  </si>
  <si>
    <t>21011</t>
  </si>
  <si>
    <t>行政事业单位医疗</t>
  </si>
  <si>
    <t>2101101</t>
  </si>
  <si>
    <t xml:space="preserve">  行政单位医疗</t>
  </si>
  <si>
    <t>2101102</t>
  </si>
  <si>
    <t xml:space="preserve">  事业单位医疗</t>
  </si>
  <si>
    <t>21013</t>
  </si>
  <si>
    <t>医疗救助</t>
  </si>
  <si>
    <t>2101301</t>
  </si>
  <si>
    <t xml:space="preserve">  城乡医疗救助</t>
  </si>
  <si>
    <t>2101399</t>
  </si>
  <si>
    <t xml:space="preserve">  其他医疗救助支出</t>
  </si>
  <si>
    <t>21014</t>
  </si>
  <si>
    <t>优抚对象医疗</t>
  </si>
  <si>
    <t>2101401</t>
  </si>
  <si>
    <t xml:space="preserve">  优抚对象医疗补助</t>
  </si>
  <si>
    <t>21099</t>
  </si>
  <si>
    <t>其他医疗卫生与计划生育支出</t>
  </si>
  <si>
    <t>2109901</t>
  </si>
  <si>
    <t xml:space="preserve">  其他医疗卫生与计划生育支出</t>
  </si>
  <si>
    <t>211</t>
  </si>
  <si>
    <t>节能环保支出</t>
  </si>
  <si>
    <t>21103</t>
  </si>
  <si>
    <t>污染防治</t>
  </si>
  <si>
    <t>2110301</t>
  </si>
  <si>
    <t xml:space="preserve">  大气</t>
  </si>
  <si>
    <t>21199</t>
  </si>
  <si>
    <t>其他节能环保支出</t>
  </si>
  <si>
    <t>2119901</t>
  </si>
  <si>
    <t xml:space="preserve">  其他节能环保支出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</si>
  <si>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</si>
  <si>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</si>
  <si>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</si>
  <si>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</si>
  <si>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</si>
  <si>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</si>
  <si>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</si>
  <si>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</si>
  <si>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</si>
  <si>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</si>
  <si>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</si>
  <si>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</si>
  <si>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</si>
  <si>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</si>
  <si>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</si>
  <si>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</si>
  <si>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213</t>
  </si>
  <si>
    <t>农林水支出</t>
  </si>
  <si>
    <t>21301</t>
  </si>
  <si>
    <t>农业</t>
  </si>
  <si>
    <t>2130104</t>
  </si>
  <si>
    <t xml:space="preserve">  事业运行</t>
  </si>
  <si>
    <t>21305</t>
  </si>
  <si>
    <t>扶贫</t>
  </si>
  <si>
    <t>2130599</t>
  </si>
  <si>
    <t xml:space="preserve">  其他扶贫支出</t>
  </si>
  <si>
    <t>21307</t>
  </si>
  <si>
    <t>农村综合改革</t>
  </si>
  <si>
    <t>2130705</t>
  </si>
  <si>
    <t xml:space="preserve">  对村民委员会和村党支部的补助</t>
  </si>
  <si>
    <t>2130706</t>
  </si>
  <si>
    <t xml:space="preserve">  对村集体经济组织的补助</t>
  </si>
  <si>
    <t>21399</t>
  </si>
  <si>
    <t>其他农林水支出</t>
  </si>
  <si>
    <t>2139999</t>
  </si>
  <si>
    <t xml:space="preserve">  其他农林水支出</t>
  </si>
  <si>
    <t>215</t>
  </si>
  <si>
    <t>资源勘探信息等支出</t>
  </si>
  <si>
    <t>21508</t>
  </si>
  <si>
    <t>支持中小企业发展和管理支出</t>
  </si>
  <si>
    <t>2150899</t>
  </si>
  <si>
    <t xml:space="preserve">  其他支持中小企业发展和管理支出</t>
  </si>
  <si>
    <t>216</t>
  </si>
  <si>
    <t>商业服务业等支出</t>
  </si>
  <si>
    <t>21699</t>
  </si>
  <si>
    <t>其他商业服务业等支出</t>
  </si>
  <si>
    <t>2169999</t>
  </si>
  <si>
    <t xml:space="preserve">  其他商业服务业等支出</t>
  </si>
  <si>
    <t>221</t>
  </si>
  <si>
    <t>住房保障支出</t>
  </si>
  <si>
    <t>22103</t>
  </si>
  <si>
    <t>城乡社区住宅</t>
  </si>
  <si>
    <t>2210399</t>
  </si>
  <si>
    <t xml:space="preserve">  其他城乡社区住宅支出</t>
  </si>
  <si>
    <t>229</t>
  </si>
  <si>
    <t>其他支出</t>
  </si>
  <si>
    <t>22960</t>
  </si>
  <si>
    <t>彩票公益金及对应专项债务收入安排的支出</t>
  </si>
  <si>
    <t>2296002</t>
  </si>
  <si>
    <t xml:space="preserve">  用于社会福利的彩票公益金支出</t>
  </si>
  <si>
    <t>22999</t>
  </si>
  <si>
    <t>2299901</t>
  </si>
  <si>
    <t xml:space="preserve">  其他支出</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</si>
  <si>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</si>
  <si>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</si>
  <si>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</si>
  <si>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</si>
  <si>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</si>
  <si>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</si>
  <si>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</si>
  <si>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</si>
  <si>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</si>
  <si>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</si>
  <si>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</si>
  <si>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</si>
  <si>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</si>
  <si>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</si>
  <si>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</si>
  <si>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</si>
  <si>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</si>
  <si>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</si>
  <si>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</si>
  <si>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</si>
  <si>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</si>
  <si>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</si>
  <si>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</si>
  <si>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注：本表反映部门本年度一般公共预算财政拨款和政府性基金预算财政拨款的总收支和年末结转结余情况。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</si>
  <si>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</si>
  <si>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</si>
  <si>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</si>
  <si>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</si>
  <si>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</si>
  <si>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</si>
  <si>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</si>
  <si>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</si>
  <si>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</si>
  <si>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</si>
  <si>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</si>
  <si>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</si>
  <si>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</si>
  <si>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</si>
  <si>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</si>
  <si>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</si>
  <si>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</si>
  <si>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</si>
  <si>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</si>
  <si>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</si>
  <si>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</si>
  <si>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</si>
  <si>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</si>
  <si>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</si>
  <si>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</si>
  <si>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</si>
  <si>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</si>
  <si>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</si>
  <si>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</si>
  <si>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</si>
  <si>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</si>
  <si>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</si>
  <si>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</si>
  <si>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</si>
  <si>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</si>
  <si>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</si>
  <si>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</si>
  <si>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</si>
  <si>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</si>
  <si>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</si>
  <si>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</si>
  <si>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</si>
  <si>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</si>
  <si>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</si>
  <si>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</si>
  <si>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</si>
  <si>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</si>
  <si>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</si>
  <si>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</si>
  <si>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</si>
  <si>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</si>
  <si>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</si>
  <si>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</si>
  <si>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</si>
  <si>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</si>
  <si>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</si>
  <si>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</si>
  <si>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</si>
  <si>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</si>
  <si>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</si>
  <si>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</si>
  <si>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债务利息及费用支出</t>
  </si>
  <si>
    <t xml:space="preserve">  抚恤金</t>
  </si>
  <si>
    <t xml:space="preserve">  被装购置费</t>
  </si>
  <si>
    <t xml:space="preserve">  国内债务付息</t>
  </si>
  <si>
    <t xml:space="preserve">  生活补助</t>
  </si>
  <si>
    <t xml:space="preserve">  专用燃料费</t>
  </si>
  <si>
    <t xml:space="preserve">  国外债务付息</t>
  </si>
  <si>
    <t xml:space="preserve">  救济费</t>
  </si>
  <si>
    <t xml:space="preserve">  劳务费</t>
  </si>
  <si>
    <t xml:space="preserve">  国内债务发行费用</t>
  </si>
  <si>
    <t xml:space="preserve">  医疗费补助</t>
  </si>
  <si>
    <t xml:space="preserve">  委托业务费</t>
  </si>
  <si>
    <t xml:space="preserve">  国外债务发行费用</t>
  </si>
  <si>
    <t xml:space="preserve">  助学金</t>
  </si>
  <si>
    <t xml:space="preserve">  工会经费</t>
  </si>
  <si>
    <t>对企业补助</t>
  </si>
  <si>
    <t xml:space="preserve">  奖励金</t>
  </si>
  <si>
    <t xml:space="preserve">  福利费</t>
  </si>
  <si>
    <t xml:space="preserve">  资本金注入</t>
  </si>
  <si>
    <t xml:space="preserve">  个人农业生产补贴</t>
  </si>
  <si>
    <t xml:space="preserve">  公务用车运行维护费</t>
  </si>
  <si>
    <t xml:space="preserve">  政府投资基金股权投资</t>
  </si>
  <si>
    <t xml:space="preserve">  其他对个人和家庭的补助</t>
  </si>
  <si>
    <t xml:space="preserve">  其他交通费用</t>
  </si>
  <si>
    <t xml:space="preserve">  费用补贴</t>
  </si>
  <si>
    <t xml:space="preserve">  税金及附加费用</t>
  </si>
  <si>
    <t xml:space="preserve">  利息补贴</t>
  </si>
  <si>
    <t xml:space="preserve">  其他商品和服务支出</t>
  </si>
  <si>
    <t xml:space="preserve">  其他对企业补助</t>
  </si>
  <si>
    <t xml:space="preserve">  赠与</t>
  </si>
  <si>
    <t xml:space="preserve">  国家赔偿费用支出</t>
  </si>
  <si>
    <t xml:space="preserve">   对民间非营利组织和群众性自治组织补贴</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</si>
  <si>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</si>
  <si>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</si>
  <si>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</si>
  <si>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</si>
  <si>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</si>
  <si>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</si>
  <si>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</si>
  <si>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</si>
  <si>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</si>
  <si>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</si>
  <si>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一般公共预算财政拨款“三公”经费支出决算表</t>
  </si>
  <si>
    <t>因公出国（境）费</t>
  </si>
  <si>
    <t>公务用车购置及运行费</t>
  </si>
  <si>
    <t>公务接待费</t>
  </si>
  <si>
    <t>公务用车
购置费</t>
  </si>
  <si>
    <t>公务用车
运行费</t>
  </si>
  <si>
    <t>注：2018年度决算数是包括当年一般公共预算财政拨款和以前年度结转资金安排的实际支出。</t>
  </si>
  <si>
    <t>编制单位：天津市西青区王稳庄镇</t>
  </si>
  <si>
    <t>编制单位：天津市西青区王稳庄镇</t>
  </si>
  <si>
    <t>编制单位：编制单位：天津市西青区王稳庄镇</t>
  </si>
  <si>
    <t>功能分类科目编码</t>
  </si>
  <si>
    <t>编制单位：天津市西青区王稳庄镇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</si>
</sst>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
    <numFmt numFmtId="180" formatCode="0.0_ "/>
    <numFmt numFmtId="181" formatCode="#,##0.00_ "/>
    <numFmt numFmtId="182" formatCode="#,##0.0"/>
  </numFmts>
  <fonts count="44">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sz val="9"/>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00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8"/>
      </left>
      <right style="hair">
        <color rgb="FF000000"/>
      </right>
      <top>
        <color indexed="8"/>
      </top>
      <bottom style="hair">
        <color rgb="FF000000"/>
      </bottom>
    </border>
    <border>
      <left/>
      <right style="hair"/>
      <top style="hair"/>
      <bottom style="hair"/>
    </border>
    <border>
      <left>
        <color indexed="8"/>
      </left>
      <right style="hair">
        <color rgb="FF000000"/>
      </right>
      <top style="hair">
        <color rgb="FF000000"/>
      </top>
      <bottom style="hair">
        <color rgb="FF000000"/>
      </bottom>
    </border>
    <border>
      <left style="hair"/>
      <right style="hair"/>
      <top style="hair"/>
      <bottom/>
    </border>
    <border>
      <left style="hair"/>
      <right style="hair"/>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8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29" fillId="0" borderId="1" applyNumberFormat="0" applyFill="0" applyAlignment="0" applyProtection="0"/>
    <xf numFmtId="0" fontId="3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6"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0" fillId="0" borderId="0">
      <alignment/>
      <protection/>
    </xf>
    <xf numFmtId="0" fontId="2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vertical="center"/>
      <protection/>
    </xf>
    <xf numFmtId="0" fontId="31"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1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11" borderId="5" applyNumberFormat="0" applyAlignment="0" applyProtection="0"/>
    <xf numFmtId="0" fontId="36" fillId="12" borderId="6" applyNumberFormat="0" applyAlignment="0" applyProtection="0"/>
    <xf numFmtId="0" fontId="23" fillId="0" borderId="0" applyNumberFormat="0" applyFill="0" applyBorder="0" applyAlignment="0" applyProtection="0"/>
    <xf numFmtId="0" fontId="35"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13" borderId="0" applyNumberFormat="0" applyBorder="0" applyAlignment="0" applyProtection="0"/>
    <xf numFmtId="0" fontId="28" fillId="11" borderId="8" applyNumberFormat="0" applyAlignment="0" applyProtection="0"/>
    <xf numFmtId="0" fontId="33" fillId="5" borderId="5" applyNumberFormat="0" applyAlignment="0" applyProtection="0"/>
    <xf numFmtId="0" fontId="41" fillId="0" borderId="0">
      <alignment/>
      <protection/>
    </xf>
    <xf numFmtId="0" fontId="25" fillId="0" borderId="0" applyNumberFormat="0" applyFill="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8" borderId="0" applyNumberFormat="0" applyBorder="0" applyAlignment="0" applyProtection="0"/>
    <xf numFmtId="0" fontId="1" fillId="3" borderId="9" applyNumberFormat="0" applyFont="0" applyAlignment="0" applyProtection="0"/>
  </cellStyleXfs>
  <cellXfs count="220">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7" fillId="0" borderId="10" xfId="55" applyNumberFormat="1" applyFont="1" applyFill="1" applyBorder="1" applyAlignment="1">
      <alignment horizontal="center" vertical="center" wrapText="1"/>
      <protection/>
    </xf>
    <xf numFmtId="0" fontId="7" fillId="0" borderId="11" xfId="55" applyNumberFormat="1" applyFont="1" applyBorder="1" applyAlignment="1">
      <alignment horizontal="center" vertical="center" wrapText="1"/>
      <protection/>
    </xf>
    <xf numFmtId="0" fontId="7" fillId="0" borderId="10" xfId="55" applyNumberFormat="1" applyFont="1" applyBorder="1" applyAlignment="1">
      <alignment horizontal="center" vertical="center" wrapText="1"/>
      <protection/>
    </xf>
    <xf numFmtId="0" fontId="7" fillId="0" borderId="12" xfId="55" applyNumberFormat="1" applyFont="1" applyBorder="1" applyAlignment="1">
      <alignment horizontal="center" vertical="center" wrapText="1"/>
      <protection/>
    </xf>
    <xf numFmtId="176" fontId="7" fillId="0" borderId="13" xfId="55" applyNumberFormat="1" applyFont="1" applyFill="1" applyBorder="1" applyAlignment="1">
      <alignment vertical="center" wrapText="1"/>
      <protection/>
    </xf>
    <xf numFmtId="176" fontId="7" fillId="0" borderId="14" xfId="55" applyNumberFormat="1" applyFont="1" applyFill="1" applyBorder="1" applyAlignment="1">
      <alignment vertical="center" wrapText="1"/>
      <protection/>
    </xf>
    <xf numFmtId="176" fontId="7" fillId="0" borderId="15" xfId="55" applyNumberFormat="1" applyFont="1" applyFill="1" applyBorder="1" applyAlignment="1">
      <alignment vertical="center" wrapText="1"/>
      <protection/>
    </xf>
    <xf numFmtId="0" fontId="3" fillId="11" borderId="0" xfId="55" applyFont="1" applyFill="1" applyAlignment="1">
      <alignment horizontal="center" vertical="center" wrapText="1"/>
      <protection/>
    </xf>
    <xf numFmtId="0" fontId="7" fillId="0" borderId="10" xfId="55" applyFont="1" applyBorder="1" applyAlignment="1">
      <alignment horizontal="center" vertical="center" wrapText="1"/>
      <protection/>
    </xf>
    <xf numFmtId="177" fontId="7" fillId="0" borderId="10" xfId="55" applyNumberFormat="1" applyFont="1" applyFill="1" applyBorder="1" applyAlignment="1">
      <alignment horizontal="center" vertical="center" wrapText="1"/>
      <protection/>
    </xf>
    <xf numFmtId="179" fontId="8" fillId="0" borderId="10" xfId="0" applyNumberFormat="1" applyFont="1" applyBorder="1" applyAlignment="1">
      <alignment horizontal="left" vertical="center" wrapText="1"/>
    </xf>
    <xf numFmtId="177" fontId="7" fillId="0" borderId="10" xfId="55" applyNumberFormat="1" applyFont="1" applyFill="1" applyBorder="1" applyAlignment="1">
      <alignment vertical="center" wrapText="1"/>
      <protection/>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0" fontId="0" fillId="0" borderId="0" xfId="55" applyFont="1" applyAlignment="1">
      <alignment horizontal="left" vertical="center"/>
      <protection/>
    </xf>
    <xf numFmtId="0" fontId="7" fillId="0" borderId="12" xfId="55" applyFont="1" applyBorder="1" applyAlignment="1">
      <alignment horizontal="center" vertical="center" wrapText="1"/>
      <protection/>
    </xf>
    <xf numFmtId="177" fontId="7" fillId="0" borderId="12" xfId="55" applyNumberFormat="1" applyFont="1" applyFill="1" applyBorder="1" applyAlignment="1">
      <alignment horizontal="center" vertical="center" wrapText="1"/>
      <protection/>
    </xf>
    <xf numFmtId="177" fontId="7" fillId="0" borderId="12" xfId="55" applyNumberFormat="1" applyFont="1" applyFill="1" applyBorder="1" applyAlignment="1">
      <alignment vertical="center" wrapText="1"/>
      <protection/>
    </xf>
    <xf numFmtId="0" fontId="1" fillId="0" borderId="0" xfId="0" applyFont="1" applyFill="1" applyBorder="1" applyAlignment="1">
      <alignment vertical="center"/>
    </xf>
    <xf numFmtId="0" fontId="9" fillId="0" borderId="0" xfId="0" applyFont="1" applyFill="1" applyBorder="1" applyAlignment="1">
      <alignment vertical="center"/>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0" fontId="1" fillId="0" borderId="10" xfId="0" applyNumberFormat="1" applyFont="1" applyFill="1" applyBorder="1" applyAlignment="1">
      <alignment vertical="center"/>
    </xf>
    <xf numFmtId="177" fontId="7" fillId="0" borderId="10" xfId="54" applyNumberFormat="1" applyFont="1" applyFill="1" applyBorder="1" applyAlignment="1" applyProtection="1">
      <alignment horizontal="right" vertical="center" wrapText="1"/>
      <protection/>
    </xf>
    <xf numFmtId="0" fontId="1" fillId="0" borderId="10" xfId="0" applyNumberFormat="1" applyFont="1" applyFill="1" applyBorder="1" applyAlignment="1">
      <alignment horizontal="left" vertical="center"/>
    </xf>
    <xf numFmtId="176" fontId="7" fillId="0" borderId="10" xfId="54" applyNumberFormat="1" applyFont="1" applyFill="1" applyBorder="1" applyAlignment="1" applyProtection="1">
      <alignment horizontal="right" vertical="center" wrapText="1"/>
      <protection/>
    </xf>
    <xf numFmtId="177" fontId="1" fillId="0" borderId="10" xfId="0" applyNumberFormat="1" applyFont="1" applyFill="1" applyBorder="1" applyAlignment="1">
      <alignment horizontal="left" vertical="center"/>
    </xf>
    <xf numFmtId="177"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177" fontId="1" fillId="0" borderId="14" xfId="0" applyNumberFormat="1" applyFont="1" applyFill="1" applyBorder="1" applyAlignment="1">
      <alignment horizontal="left" vertical="center"/>
    </xf>
    <xf numFmtId="0" fontId="1" fillId="0" borderId="0" xfId="0" applyFont="1" applyFill="1" applyBorder="1" applyAlignment="1">
      <alignment horizontal="right" vertical="center"/>
    </xf>
    <xf numFmtId="180" fontId="1" fillId="0" borderId="12" xfId="0" applyNumberFormat="1" applyFont="1" applyFill="1" applyBorder="1" applyAlignment="1">
      <alignment horizontal="center" vertical="center"/>
    </xf>
    <xf numFmtId="176" fontId="7" fillId="0" borderId="12" xfId="54" applyNumberFormat="1" applyFont="1" applyFill="1" applyBorder="1" applyAlignment="1" applyProtection="1">
      <alignment horizontal="right" vertical="center" wrapText="1"/>
      <protection/>
    </xf>
    <xf numFmtId="176" fontId="7" fillId="0" borderId="15" xfId="54" applyNumberFormat="1" applyFont="1" applyFill="1" applyBorder="1" applyAlignment="1" applyProtection="1">
      <alignment horizontal="right" vertical="center" wrapText="1"/>
      <protection/>
    </xf>
    <xf numFmtId="0" fontId="7" fillId="0" borderId="0" xfId="55" applyFont="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3" fillId="0" borderId="0" xfId="53" applyFont="1" applyAlignment="1">
      <alignment horizontal="left" vertical="center"/>
      <protection/>
    </xf>
    <xf numFmtId="0" fontId="0" fillId="11" borderId="0" xfId="53" applyFont="1" applyFill="1" applyAlignment="1">
      <alignment horizontal="right" vertical="center"/>
      <protection/>
    </xf>
    <xf numFmtId="0" fontId="15" fillId="11" borderId="0" xfId="53" applyFont="1" applyFill="1" applyAlignment="1">
      <alignment horizontal="right" vertical="center"/>
      <protection/>
    </xf>
    <xf numFmtId="176" fontId="16" fillId="11" borderId="10" xfId="53" applyNumberFormat="1" applyFont="1" applyFill="1" applyBorder="1" applyAlignment="1">
      <alignment horizontal="center" vertical="center"/>
      <protection/>
    </xf>
    <xf numFmtId="49" fontId="16" fillId="11" borderId="10" xfId="53" applyNumberFormat="1" applyFont="1" applyFill="1" applyBorder="1" applyAlignment="1">
      <alignment horizontal="center" vertical="center" wrapText="1"/>
      <protection/>
    </xf>
    <xf numFmtId="49" fontId="16" fillId="11" borderId="12" xfId="53" applyNumberFormat="1" applyFont="1" applyFill="1" applyBorder="1" applyAlignment="1">
      <alignment horizontal="center" vertical="center" wrapText="1"/>
      <protection/>
    </xf>
    <xf numFmtId="49" fontId="16" fillId="11" borderId="10" xfId="53" applyNumberFormat="1" applyFont="1" applyFill="1" applyBorder="1" applyAlignment="1">
      <alignment horizontal="center" vertical="center"/>
      <protection/>
    </xf>
    <xf numFmtId="49" fontId="16" fillId="11" borderId="12" xfId="53" applyNumberFormat="1" applyFont="1" applyFill="1" applyBorder="1" applyAlignment="1">
      <alignment horizontal="center" vertical="center"/>
      <protection/>
    </xf>
    <xf numFmtId="0" fontId="17" fillId="18" borderId="10" xfId="0" applyFont="1" applyFill="1" applyBorder="1" applyAlignment="1">
      <alignment horizontal="center" vertical="center"/>
    </xf>
    <xf numFmtId="176" fontId="16" fillId="0" borderId="10" xfId="53" applyNumberFormat="1" applyFont="1" applyFill="1" applyBorder="1" applyAlignment="1">
      <alignment horizontal="right" vertical="center"/>
      <protection/>
    </xf>
    <xf numFmtId="0" fontId="17" fillId="18" borderId="10" xfId="0" applyFont="1" applyFill="1" applyBorder="1" applyAlignment="1">
      <alignment horizontal="left" vertical="center"/>
    </xf>
    <xf numFmtId="177" fontId="16" fillId="11" borderId="10" xfId="53" applyNumberFormat="1" applyFont="1" applyFill="1" applyBorder="1" applyAlignment="1">
      <alignment horizontal="center" vertical="center"/>
      <protection/>
    </xf>
    <xf numFmtId="177" fontId="16" fillId="0" borderId="12" xfId="53" applyNumberFormat="1" applyFont="1" applyFill="1" applyBorder="1" applyAlignment="1">
      <alignment horizontal="right" vertical="center"/>
      <protection/>
    </xf>
    <xf numFmtId="176" fontId="16" fillId="11" borderId="11" xfId="53" applyNumberFormat="1" applyFont="1" applyFill="1" applyBorder="1" applyAlignment="1">
      <alignment horizontal="left" vertical="center"/>
      <protection/>
    </xf>
    <xf numFmtId="177" fontId="18" fillId="0" borderId="12" xfId="53" applyNumberFormat="1" applyFont="1" applyFill="1" applyBorder="1" applyAlignment="1">
      <alignment vertical="center"/>
      <protection/>
    </xf>
    <xf numFmtId="176" fontId="16" fillId="0" borderId="11" xfId="53" applyNumberFormat="1" applyFont="1" applyFill="1" applyBorder="1" applyAlignment="1">
      <alignment horizontal="center" vertical="center"/>
      <protection/>
    </xf>
    <xf numFmtId="176" fontId="16" fillId="0" borderId="10" xfId="53" applyNumberFormat="1" applyFont="1" applyFill="1" applyBorder="1" applyAlignment="1">
      <alignment horizontal="center" vertical="center"/>
      <protection/>
    </xf>
    <xf numFmtId="177" fontId="16" fillId="0" borderId="12" xfId="53" applyNumberFormat="1" applyFont="1" applyFill="1" applyBorder="1" applyAlignment="1">
      <alignment vertical="center"/>
      <protection/>
    </xf>
    <xf numFmtId="176" fontId="16" fillId="0" borderId="10" xfId="53" applyNumberFormat="1" applyFont="1" applyFill="1" applyBorder="1" applyAlignment="1">
      <alignment horizontal="left" vertical="center"/>
      <protection/>
    </xf>
    <xf numFmtId="0" fontId="17" fillId="18" borderId="14" xfId="0" applyFont="1" applyFill="1" applyBorder="1" applyAlignment="1">
      <alignment horizontal="center" vertical="center"/>
    </xf>
    <xf numFmtId="176" fontId="16" fillId="0" borderId="14" xfId="53" applyNumberFormat="1" applyFont="1" applyFill="1" applyBorder="1" applyAlignment="1">
      <alignment horizontal="right" vertical="center"/>
      <protection/>
    </xf>
    <xf numFmtId="177" fontId="16" fillId="11" borderId="14" xfId="53" applyNumberFormat="1" applyFont="1" applyFill="1" applyBorder="1" applyAlignment="1">
      <alignment horizontal="center" vertical="center"/>
      <protection/>
    </xf>
    <xf numFmtId="177" fontId="18" fillId="0" borderId="15" xfId="53" applyNumberFormat="1" applyFont="1" applyFill="1" applyBorder="1" applyAlignment="1">
      <alignment vertical="center"/>
      <protection/>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49" fontId="7" fillId="11" borderId="10" xfId="0" applyNumberFormat="1" applyFont="1" applyFill="1" applyBorder="1" applyAlignment="1">
      <alignment horizontal="center" vertical="center"/>
    </xf>
    <xf numFmtId="176" fontId="7" fillId="0" borderId="10" xfId="0" applyNumberFormat="1" applyFont="1" applyFill="1" applyBorder="1" applyAlignment="1">
      <alignment horizontal="right" vertical="center"/>
    </xf>
    <xf numFmtId="0" fontId="43" fillId="0" borderId="16" xfId="0" applyFont="1" applyFill="1" applyBorder="1" applyAlignment="1">
      <alignment horizontal="left" vertical="center" shrinkToFit="1"/>
    </xf>
    <xf numFmtId="176" fontId="7" fillId="0" borderId="17" xfId="0" applyNumberFormat="1" applyFont="1" applyFill="1" applyBorder="1" applyAlignment="1">
      <alignment horizontal="right" vertical="center"/>
    </xf>
    <xf numFmtId="0" fontId="43" fillId="0" borderId="18" xfId="0" applyFont="1" applyFill="1" applyBorder="1" applyAlignment="1">
      <alignment horizontal="left" vertical="center" shrinkToFit="1"/>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7" fillId="0" borderId="12" xfId="0" applyNumberFormat="1" applyFont="1" applyFill="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176" fontId="7" fillId="0" borderId="19" xfId="0" applyNumberFormat="1" applyFont="1" applyFill="1" applyBorder="1" applyAlignment="1">
      <alignment horizontal="right" vertical="center"/>
    </xf>
    <xf numFmtId="0" fontId="1" fillId="0" borderId="10"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0" fillId="0" borderId="0" xfId="0" applyAlignment="1">
      <alignment vertical="center"/>
    </xf>
    <xf numFmtId="0" fontId="20"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2" fillId="0" borderId="0" xfId="0" applyFont="1" applyFill="1" applyAlignment="1">
      <alignment vertical="top"/>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7" fillId="18" borderId="11" xfId="0" applyFont="1" applyFill="1" applyBorder="1" applyAlignment="1">
      <alignment horizontal="center" vertical="center"/>
    </xf>
    <xf numFmtId="0" fontId="17" fillId="18" borderId="12" xfId="0" applyFont="1" applyFill="1" applyBorder="1" applyAlignment="1">
      <alignment horizontal="center" vertical="center"/>
    </xf>
    <xf numFmtId="181" fontId="16" fillId="0" borderId="10" xfId="54" applyNumberFormat="1" applyFont="1" applyFill="1" applyBorder="1" applyAlignment="1" applyProtection="1">
      <alignment horizontal="right" vertical="center" wrapText="1"/>
      <protection/>
    </xf>
    <xf numFmtId="181" fontId="16" fillId="0" borderId="12" xfId="54" applyNumberFormat="1" applyFont="1" applyFill="1" applyBorder="1" applyAlignment="1" applyProtection="1">
      <alignment horizontal="right" vertical="center" wrapText="1"/>
      <protection/>
    </xf>
    <xf numFmtId="0" fontId="15" fillId="0" borderId="0" xfId="0" applyFont="1" applyFill="1" applyAlignment="1">
      <alignment vertical="center"/>
    </xf>
    <xf numFmtId="0" fontId="16" fillId="0" borderId="11" xfId="54" applyFont="1" applyFill="1" applyBorder="1" applyAlignment="1">
      <alignment vertical="center"/>
      <protection/>
    </xf>
    <xf numFmtId="181" fontId="16" fillId="0" borderId="10" xfId="54" applyNumberFormat="1" applyFont="1" applyFill="1" applyBorder="1" applyAlignment="1">
      <alignment wrapText="1"/>
      <protection/>
    </xf>
    <xf numFmtId="0" fontId="3" fillId="0" borderId="0" xfId="0" applyFont="1" applyFill="1" applyAlignment="1">
      <alignment vertical="center"/>
    </xf>
    <xf numFmtId="0" fontId="16" fillId="0" borderId="11" xfId="54" applyNumberFormat="1" applyFont="1" applyFill="1" applyBorder="1" applyAlignment="1" applyProtection="1">
      <alignment horizontal="left" vertical="center" wrapText="1"/>
      <protection/>
    </xf>
    <xf numFmtId="0" fontId="16" fillId="0" borderId="11" xfId="54" applyNumberFormat="1" applyFont="1" applyFill="1" applyBorder="1" applyAlignment="1" applyProtection="1">
      <alignment horizontal="center" vertical="center"/>
      <protection/>
    </xf>
    <xf numFmtId="0" fontId="16" fillId="0" borderId="10" xfId="54"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vertical="center" wrapText="1"/>
      <protection/>
    </xf>
    <xf numFmtId="182" fontId="16" fillId="0" borderId="10" xfId="54" applyNumberFormat="1" applyFont="1" applyFill="1" applyBorder="1" applyAlignment="1" applyProtection="1">
      <alignment horizontal="right" vertical="center" wrapText="1"/>
      <protection/>
    </xf>
    <xf numFmtId="0" fontId="16" fillId="0" borderId="13" xfId="0" applyNumberFormat="1" applyFont="1" applyFill="1" applyBorder="1" applyAlignment="1" applyProtection="1">
      <alignment horizontal="center" vertical="center"/>
      <protection/>
    </xf>
    <xf numFmtId="181" fontId="16" fillId="0" borderId="14" xfId="54" applyNumberFormat="1" applyFont="1" applyFill="1" applyBorder="1" applyAlignment="1" applyProtection="1">
      <alignment horizontal="right" vertical="center" wrapText="1"/>
      <protection/>
    </xf>
    <xf numFmtId="0" fontId="16" fillId="0" borderId="14" xfId="0" applyNumberFormat="1" applyFont="1" applyFill="1" applyBorder="1" applyAlignment="1" applyProtection="1">
      <alignment horizontal="center" vertical="center"/>
      <protection/>
    </xf>
    <xf numFmtId="181" fontId="16" fillId="0" borderId="15" xfId="54" applyNumberFormat="1" applyFont="1" applyFill="1" applyBorder="1" applyAlignment="1" applyProtection="1">
      <alignment horizontal="right" vertical="center" wrapText="1"/>
      <protection/>
    </xf>
    <xf numFmtId="0" fontId="0"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176" fontId="16" fillId="0" borderId="11" xfId="53" applyNumberFormat="1" applyFont="1" applyFill="1" applyBorder="1" applyAlignment="1" quotePrefix="1">
      <alignment horizontal="left" vertical="center"/>
      <protection/>
    </xf>
    <xf numFmtId="176" fontId="16" fillId="11" borderId="10" xfId="53" applyNumberFormat="1" applyFont="1" applyFill="1" applyBorder="1" applyAlignment="1" quotePrefix="1">
      <alignment horizontal="left" vertical="center"/>
      <protection/>
    </xf>
    <xf numFmtId="176" fontId="16" fillId="0" borderId="10" xfId="53" applyNumberFormat="1" applyFont="1" applyFill="1" applyBorder="1" applyAlignment="1" quotePrefix="1">
      <alignment horizontal="left" vertical="center"/>
      <protection/>
    </xf>
    <xf numFmtId="176" fontId="7" fillId="11" borderId="10" xfId="0" applyNumberFormat="1" applyFont="1" applyFill="1" applyBorder="1" applyAlignment="1" quotePrefix="1">
      <alignment horizontal="center" vertical="center"/>
    </xf>
    <xf numFmtId="49" fontId="7" fillId="11" borderId="10" xfId="0" applyNumberFormat="1" applyFont="1" applyFill="1" applyBorder="1" applyAlignment="1" quotePrefix="1">
      <alignment horizontal="center" vertical="center"/>
    </xf>
    <xf numFmtId="176" fontId="16" fillId="11" borderId="11" xfId="53" applyNumberFormat="1" applyFont="1" applyFill="1" applyBorder="1" applyAlignment="1" quotePrefix="1">
      <alignment horizontal="center" vertical="center"/>
      <protection/>
    </xf>
    <xf numFmtId="176" fontId="16" fillId="11" borderId="10" xfId="53" applyNumberFormat="1" applyFont="1" applyFill="1" applyBorder="1" applyAlignment="1" quotePrefix="1">
      <alignment horizontal="center" vertical="center"/>
      <protection/>
    </xf>
    <xf numFmtId="176" fontId="18" fillId="0" borderId="11" xfId="53" applyNumberFormat="1" applyFont="1" applyFill="1" applyBorder="1" applyAlignment="1" quotePrefix="1">
      <alignment horizontal="center" vertical="center"/>
      <protection/>
    </xf>
    <xf numFmtId="176" fontId="18" fillId="0" borderId="10" xfId="53" applyNumberFormat="1" applyFont="1" applyFill="1" applyBorder="1" applyAlignment="1" quotePrefix="1">
      <alignment horizontal="center" vertical="center"/>
      <protection/>
    </xf>
    <xf numFmtId="176" fontId="18" fillId="11" borderId="13" xfId="53" applyNumberFormat="1" applyFont="1" applyFill="1" applyBorder="1" applyAlignment="1" quotePrefix="1">
      <alignment horizontal="center" vertical="center"/>
      <protection/>
    </xf>
    <xf numFmtId="176" fontId="18" fillId="11" borderId="14" xfId="53" applyNumberFormat="1" applyFont="1" applyFill="1" applyBorder="1" applyAlignment="1" quotePrefix="1">
      <alignment horizontal="center" vertical="center"/>
      <protection/>
    </xf>
    <xf numFmtId="0" fontId="16" fillId="0" borderId="0" xfId="0" applyNumberFormat="1" applyFont="1" applyFill="1" applyAlignment="1">
      <alignment horizontal="left" vertical="center"/>
    </xf>
    <xf numFmtId="0" fontId="6" fillId="11" borderId="0" xfId="53" applyFont="1" applyFill="1" applyAlignment="1">
      <alignment horizontal="left" vertical="center"/>
      <protection/>
    </xf>
    <xf numFmtId="0" fontId="15" fillId="11" borderId="0" xfId="53" applyFont="1" applyFill="1" applyAlignment="1">
      <alignment horizontal="left" vertical="center"/>
      <protection/>
    </xf>
    <xf numFmtId="0" fontId="1" fillId="0" borderId="0" xfId="0" applyFont="1" applyFill="1" applyBorder="1" applyAlignment="1">
      <alignment vertical="center"/>
    </xf>
    <xf numFmtId="177" fontId="7" fillId="0" borderId="10" xfId="55" applyNumberFormat="1" applyFont="1" applyFill="1" applyBorder="1" applyAlignment="1">
      <alignment horizontal="right" vertical="center" wrapText="1"/>
      <protection/>
    </xf>
    <xf numFmtId="177" fontId="7" fillId="0" borderId="12" xfId="55" applyNumberFormat="1" applyFont="1" applyFill="1" applyBorder="1" applyAlignment="1">
      <alignment horizontal="right" vertical="center" wrapText="1"/>
      <protection/>
    </xf>
    <xf numFmtId="4" fontId="20" fillId="0" borderId="0" xfId="0" applyNumberFormat="1" applyFont="1" applyFill="1" applyAlignment="1">
      <alignment/>
    </xf>
    <xf numFmtId="181" fontId="20" fillId="0" borderId="0" xfId="0" applyNumberFormat="1" applyFont="1" applyFill="1" applyAlignment="1">
      <alignment/>
    </xf>
    <xf numFmtId="0" fontId="21" fillId="0" borderId="0" xfId="0" applyNumberFormat="1" applyFont="1" applyFill="1" applyAlignment="1" applyProtection="1">
      <alignment horizontal="center" vertical="center" wrapText="1"/>
      <protection/>
    </xf>
    <xf numFmtId="0" fontId="16" fillId="0" borderId="21" xfId="54" applyNumberFormat="1" applyFont="1" applyFill="1" applyBorder="1" applyAlignment="1" applyProtection="1">
      <alignment horizontal="center" vertical="center" wrapText="1"/>
      <protection/>
    </xf>
    <xf numFmtId="0" fontId="16" fillId="0" borderId="22" xfId="54" applyNumberFormat="1" applyFont="1" applyFill="1" applyBorder="1" applyAlignment="1" applyProtection="1">
      <alignment horizontal="center" vertical="center" wrapText="1"/>
      <protection/>
    </xf>
    <xf numFmtId="0" fontId="16" fillId="0" borderId="23" xfId="54" applyNumberFormat="1" applyFont="1" applyFill="1" applyBorder="1" applyAlignment="1" applyProtection="1">
      <alignment horizontal="center" vertical="center" wrapText="1"/>
      <protection/>
    </xf>
    <xf numFmtId="0" fontId="17" fillId="18" borderId="10" xfId="0" applyFont="1" applyFill="1" applyBorder="1" applyAlignment="1">
      <alignment horizontal="center" vertical="center"/>
    </xf>
    <xf numFmtId="0" fontId="9" fillId="0" borderId="0" xfId="0" applyFont="1" applyFill="1" applyAlignment="1">
      <alignment horizontal="left" vertical="center"/>
    </xf>
    <xf numFmtId="0" fontId="19" fillId="0" borderId="0" xfId="0" applyFont="1" applyFill="1" applyAlignment="1">
      <alignment horizontal="center" vertical="center"/>
    </xf>
    <xf numFmtId="176" fontId="7" fillId="11" borderId="11" xfId="0" applyNumberFormat="1" applyFont="1" applyFill="1" applyBorder="1" applyAlignment="1" quotePrefix="1">
      <alignment horizontal="center" vertical="center"/>
    </xf>
    <xf numFmtId="176" fontId="7" fillId="11" borderId="10" xfId="0" applyNumberFormat="1" applyFont="1" applyFill="1" applyBorder="1" applyAlignment="1">
      <alignment horizontal="center" vertical="center"/>
    </xf>
    <xf numFmtId="176" fontId="7" fillId="11" borderId="24" xfId="0" applyNumberFormat="1" applyFont="1" applyFill="1" applyBorder="1" applyAlignment="1" quotePrefix="1">
      <alignment horizontal="center" vertical="center"/>
    </xf>
    <xf numFmtId="176" fontId="7" fillId="11" borderId="19" xfId="0" applyNumberFormat="1" applyFont="1" applyFill="1" applyBorder="1" applyAlignment="1">
      <alignment horizontal="center" vertical="center"/>
    </xf>
    <xf numFmtId="0" fontId="1" fillId="0" borderId="10" xfId="0" applyFont="1" applyFill="1" applyBorder="1" applyAlignment="1">
      <alignment horizontal="left" vertical="center" shrinkToFit="1"/>
    </xf>
    <xf numFmtId="176" fontId="7" fillId="11" borderId="22" xfId="0" applyNumberFormat="1" applyFont="1" applyFill="1" applyBorder="1" applyAlignment="1" quotePrefix="1">
      <alignment horizontal="center" vertical="center" wrapText="1"/>
    </xf>
    <xf numFmtId="176" fontId="7" fillId="11" borderId="10" xfId="0" applyNumberFormat="1" applyFont="1" applyFill="1" applyBorder="1" applyAlignment="1">
      <alignment horizontal="center" vertical="center" wrapText="1"/>
    </xf>
    <xf numFmtId="176" fontId="7" fillId="0" borderId="22" xfId="0" applyNumberFormat="1" applyFont="1" applyFill="1" applyBorder="1" applyAlignment="1" quotePrefix="1">
      <alignment horizontal="center" vertical="center" wrapText="1"/>
    </xf>
    <xf numFmtId="176" fontId="7" fillId="0" borderId="10" xfId="0" applyNumberFormat="1" applyFont="1" applyFill="1" applyBorder="1" applyAlignment="1">
      <alignment horizontal="center" vertical="center" wrapText="1"/>
    </xf>
    <xf numFmtId="0" fontId="1" fillId="0" borderId="20" xfId="0" applyFont="1" applyFill="1" applyBorder="1" applyAlignment="1">
      <alignment horizontal="left"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176" fontId="7" fillId="11" borderId="23" xfId="0" applyNumberFormat="1" applyFont="1" applyFill="1" applyBorder="1" applyAlignment="1" quotePrefix="1">
      <alignment horizontal="center" vertical="center" wrapText="1"/>
    </xf>
    <xf numFmtId="176" fontId="7" fillId="11" borderId="12" xfId="0" applyNumberFormat="1" applyFont="1" applyFill="1" applyBorder="1" applyAlignment="1">
      <alignment horizontal="center" vertical="center" wrapText="1"/>
    </xf>
    <xf numFmtId="176" fontId="7" fillId="11" borderId="25" xfId="0" applyNumberFormat="1" applyFont="1" applyFill="1" applyBorder="1" applyAlignment="1" quotePrefix="1">
      <alignment horizontal="center" vertical="center" wrapText="1"/>
    </xf>
    <xf numFmtId="176" fontId="7" fillId="11" borderId="26" xfId="0" applyNumberFormat="1" applyFont="1" applyFill="1" applyBorder="1" applyAlignment="1" quotePrefix="1">
      <alignment horizontal="center" vertical="center" wrapText="1"/>
    </xf>
    <xf numFmtId="176" fontId="7" fillId="11" borderId="27" xfId="0" applyNumberFormat="1" applyFont="1" applyFill="1" applyBorder="1" applyAlignment="1" quotePrefix="1">
      <alignment horizontal="center" vertical="center" wrapText="1"/>
    </xf>
    <xf numFmtId="176" fontId="7" fillId="11" borderId="28" xfId="0" applyNumberFormat="1" applyFont="1" applyFill="1" applyBorder="1" applyAlignment="1" quotePrefix="1">
      <alignment horizontal="center" vertical="center" wrapText="1"/>
    </xf>
    <xf numFmtId="176" fontId="7" fillId="11" borderId="0" xfId="0" applyNumberFormat="1" applyFont="1" applyFill="1" applyBorder="1" applyAlignment="1" quotePrefix="1">
      <alignment horizontal="center" vertical="center" wrapText="1"/>
    </xf>
    <xf numFmtId="176" fontId="7" fillId="11" borderId="29" xfId="0" applyNumberFormat="1" applyFont="1" applyFill="1" applyBorder="1" applyAlignment="1" quotePrefix="1">
      <alignment horizontal="center" vertical="center" wrapText="1"/>
    </xf>
    <xf numFmtId="176" fontId="7" fillId="11" borderId="30" xfId="0" applyNumberFormat="1" applyFont="1" applyFill="1" applyBorder="1" applyAlignment="1" quotePrefix="1">
      <alignment horizontal="center" vertical="center" wrapText="1"/>
    </xf>
    <xf numFmtId="176" fontId="7" fillId="11" borderId="31" xfId="0" applyNumberFormat="1" applyFont="1" applyFill="1" applyBorder="1" applyAlignment="1" quotePrefix="1">
      <alignment horizontal="center" vertical="center" wrapText="1"/>
    </xf>
    <xf numFmtId="176" fontId="7" fillId="11" borderId="32" xfId="0" applyNumberFormat="1" applyFont="1" applyFill="1" applyBorder="1" applyAlignment="1" quotePrefix="1">
      <alignment horizontal="center" vertical="center" wrapText="1"/>
    </xf>
    <xf numFmtId="176" fontId="7" fillId="11" borderId="21" xfId="0" applyNumberFormat="1" applyFont="1" applyFill="1" applyBorder="1" applyAlignment="1" quotePrefix="1">
      <alignment horizontal="center" vertical="center" wrapText="1"/>
    </xf>
    <xf numFmtId="176" fontId="7" fillId="11" borderId="22" xfId="0" applyNumberFormat="1" applyFont="1" applyFill="1" applyBorder="1" applyAlignment="1">
      <alignment horizontal="center" vertical="center" wrapText="1"/>
    </xf>
    <xf numFmtId="49" fontId="7" fillId="11" borderId="11"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178" fontId="0" fillId="11" borderId="11" xfId="0" applyNumberFormat="1" applyFill="1" applyBorder="1" applyAlignment="1">
      <alignment horizontal="left" vertical="center"/>
    </xf>
    <xf numFmtId="178" fontId="0" fillId="11" borderId="10" xfId="0" applyNumberFormat="1" applyFill="1" applyBorder="1" applyAlignment="1">
      <alignment horizontal="left" vertical="center"/>
    </xf>
    <xf numFmtId="176" fontId="7" fillId="11" borderId="11" xfId="0" applyNumberFormat="1" applyFont="1" applyFill="1" applyBorder="1" applyAlignment="1">
      <alignment horizontal="center" vertical="center" wrapText="1"/>
    </xf>
    <xf numFmtId="176" fontId="7" fillId="11" borderId="10" xfId="0" applyNumberFormat="1" applyFont="1" applyFill="1" applyBorder="1" applyAlignment="1" quotePrefix="1">
      <alignment horizontal="center" vertical="center" wrapText="1"/>
    </xf>
    <xf numFmtId="0" fontId="14" fillId="0" borderId="0" xfId="53" applyFont="1" applyFill="1" applyAlignment="1">
      <alignment horizontal="center" vertical="center"/>
      <protection/>
    </xf>
    <xf numFmtId="176" fontId="16" fillId="11" borderId="21" xfId="53" applyNumberFormat="1" applyFont="1" applyFill="1" applyBorder="1" applyAlignment="1" quotePrefix="1">
      <alignment horizontal="center" vertical="center"/>
      <protection/>
    </xf>
    <xf numFmtId="176" fontId="16" fillId="11" borderId="22" xfId="53" applyNumberFormat="1" applyFont="1" applyFill="1" applyBorder="1" applyAlignment="1">
      <alignment horizontal="center" vertical="center"/>
      <protection/>
    </xf>
    <xf numFmtId="176" fontId="16" fillId="11" borderId="22" xfId="53" applyNumberFormat="1" applyFont="1" applyFill="1" applyBorder="1" applyAlignment="1" quotePrefix="1">
      <alignment horizontal="center" vertical="center"/>
      <protection/>
    </xf>
    <xf numFmtId="176" fontId="16" fillId="11" borderId="23"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176" fontId="16" fillId="11" borderId="10" xfId="53" applyNumberFormat="1" applyFont="1" applyFill="1" applyBorder="1" applyAlignment="1" quotePrefix="1">
      <alignment horizontal="center" vertical="center"/>
      <protection/>
    </xf>
    <xf numFmtId="176" fontId="16" fillId="11" borderId="10" xfId="53" applyNumberFormat="1" applyFont="1" applyFill="1" applyBorder="1" applyAlignment="1">
      <alignment horizontal="center" vertical="center"/>
      <protection/>
    </xf>
    <xf numFmtId="0" fontId="5" fillId="11" borderId="0" xfId="55" applyFont="1" applyFill="1" applyAlignment="1">
      <alignment horizontal="center" vertical="center" wrapText="1"/>
      <protection/>
    </xf>
    <xf numFmtId="0" fontId="7" fillId="0" borderId="21" xfId="55" applyFont="1" applyBorder="1" applyAlignment="1">
      <alignment horizontal="center" vertical="center" wrapText="1"/>
      <protection/>
    </xf>
    <xf numFmtId="0" fontId="7" fillId="0" borderId="22" xfId="55" applyFont="1" applyBorder="1" applyAlignment="1">
      <alignment horizontal="center" vertical="center" wrapText="1"/>
      <protection/>
    </xf>
    <xf numFmtId="0" fontId="7" fillId="0" borderId="11"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7" fillId="0" borderId="22"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23"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10" fillId="0" borderId="0" xfId="0"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180" fontId="11" fillId="0" borderId="22" xfId="0" applyNumberFormat="1" applyFont="1" applyFill="1" applyBorder="1" applyAlignment="1">
      <alignment horizontal="center" vertical="center"/>
    </xf>
    <xf numFmtId="180" fontId="11" fillId="0" borderId="2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0" fillId="0" borderId="0" xfId="55" applyNumberFormat="1" applyFont="1" applyAlignment="1">
      <alignment horizontal="left" vertical="center" wrapText="1"/>
      <protection/>
    </xf>
    <xf numFmtId="0" fontId="7" fillId="0" borderId="22" xfId="55" applyNumberFormat="1" applyFont="1" applyFill="1" applyBorder="1" applyAlignment="1">
      <alignment horizontal="center" vertical="center" wrapText="1"/>
      <protection/>
    </xf>
    <xf numFmtId="0" fontId="7" fillId="0" borderId="0" xfId="55" applyFont="1" applyAlignment="1">
      <alignment horizontal="left" vertical="center" wrapText="1"/>
      <protection/>
    </xf>
    <xf numFmtId="0" fontId="7" fillId="0" borderId="2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0" borderId="10" xfId="55" applyNumberFormat="1" applyFont="1" applyFill="1" applyBorder="1" applyAlignment="1">
      <alignment horizontal="center" vertical="center" wrapText="1"/>
      <protection/>
    </xf>
    <xf numFmtId="0" fontId="7" fillId="0" borderId="23" xfId="55" applyNumberFormat="1" applyFont="1" applyFill="1" applyBorder="1" applyAlignment="1">
      <alignment horizontal="center" vertical="center" wrapText="1"/>
      <protection/>
    </xf>
    <xf numFmtId="0" fontId="7" fillId="0" borderId="12" xfId="55" applyNumberFormat="1" applyFont="1" applyFill="1" applyBorder="1" applyAlignment="1">
      <alignment horizontal="center" vertical="center" wrapText="1"/>
      <protection/>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适中" xfId="72"/>
    <cellStyle name="输出" xfId="73"/>
    <cellStyle name="输入" xfId="74"/>
    <cellStyle name="样式 1" xfId="75"/>
    <cellStyle name="Followed Hyperlink" xfId="76"/>
    <cellStyle name="着色 1" xfId="77"/>
    <cellStyle name="着色 2" xfId="78"/>
    <cellStyle name="着色 3" xfId="79"/>
    <cellStyle name="着色 4" xfId="80"/>
    <cellStyle name="着色 5" xfId="81"/>
    <cellStyle name="着色 6"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37"/>
  <sheetViews>
    <sheetView tabSelected="1" zoomScale="80" zoomScaleNormal="80" zoomScaleSheetLayoutView="100" zoomScalePageLayoutView="0" workbookViewId="0" topLeftCell="A22">
      <selection activeCell="E37" sqref="E37"/>
    </sheetView>
  </sheetViews>
  <sheetFormatPr defaultColWidth="7.00390625" defaultRowHeight="18" customHeight="1"/>
  <cols>
    <col min="1" max="1" width="42.875" style="100" customWidth="1"/>
    <col min="2" max="2" width="6.375" style="100" customWidth="1"/>
    <col min="3" max="3" width="21.50390625" style="100" customWidth="1"/>
    <col min="4" max="4" width="35.00390625" style="100" customWidth="1"/>
    <col min="5" max="5" width="6.375" style="100" customWidth="1"/>
    <col min="6" max="6" width="20.125" style="100" customWidth="1"/>
    <col min="7" max="149" width="6.75390625" style="100" customWidth="1"/>
    <col min="150" max="242" width="6.875" style="100" customWidth="1"/>
    <col min="243" max="16384" width="7.00390625" style="100" customWidth="1"/>
  </cols>
  <sheetData>
    <row r="1" spans="1:241" ht="22.5" customHeight="1">
      <c r="A1" s="51"/>
      <c r="B1" s="101"/>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row>
    <row r="2" spans="1:255" s="46" customFormat="1" ht="42.75" customHeight="1">
      <c r="A2" s="146" t="s">
        <v>0</v>
      </c>
      <c r="B2" s="146"/>
      <c r="C2" s="146"/>
      <c r="D2" s="146"/>
      <c r="E2" s="146"/>
      <c r="F2" s="146"/>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0"/>
      <c r="IJ2" s="100"/>
      <c r="IK2" s="100"/>
      <c r="IL2" s="100"/>
      <c r="IM2" s="100"/>
      <c r="IN2" s="100"/>
      <c r="IO2" s="100"/>
      <c r="IP2" s="100"/>
      <c r="IQ2" s="100"/>
      <c r="IR2" s="100"/>
      <c r="IS2" s="100"/>
      <c r="IT2" s="100"/>
      <c r="IU2" s="100"/>
    </row>
    <row r="3" spans="1:242" ht="20.25" customHeight="1">
      <c r="A3" s="138" t="s">
        <v>454</v>
      </c>
      <c r="B3" s="104"/>
      <c r="C3" s="104"/>
      <c r="D3" s="104"/>
      <c r="E3" s="104"/>
      <c r="F3" s="105" t="s">
        <v>1</v>
      </c>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row>
    <row r="4" spans="1:242" ht="32.25" customHeight="1">
      <c r="A4" s="147" t="s">
        <v>2</v>
      </c>
      <c r="B4" s="148"/>
      <c r="C4" s="148"/>
      <c r="D4" s="148" t="s">
        <v>3</v>
      </c>
      <c r="E4" s="148"/>
      <c r="F4" s="149"/>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row>
    <row r="5" spans="1:242" ht="32.25" customHeight="1">
      <c r="A5" s="107" t="s">
        <v>4</v>
      </c>
      <c r="B5" s="150" t="s">
        <v>5</v>
      </c>
      <c r="C5" s="59" t="s">
        <v>6</v>
      </c>
      <c r="D5" s="59" t="s">
        <v>4</v>
      </c>
      <c r="E5" s="150" t="s">
        <v>5</v>
      </c>
      <c r="F5" s="108" t="s">
        <v>6</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row>
    <row r="6" spans="1:255" s="48" customFormat="1" ht="32.25" customHeight="1">
      <c r="A6" s="107" t="s">
        <v>7</v>
      </c>
      <c r="B6" s="150" t="s">
        <v>8</v>
      </c>
      <c r="C6" s="59" t="s">
        <v>9</v>
      </c>
      <c r="D6" s="59" t="s">
        <v>7</v>
      </c>
      <c r="E6" s="150" t="s">
        <v>8</v>
      </c>
      <c r="F6" s="108" t="s">
        <v>10</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00"/>
      <c r="IJ6" s="100"/>
      <c r="IK6" s="100"/>
      <c r="IL6" s="100"/>
      <c r="IM6" s="100"/>
      <c r="IN6" s="100"/>
      <c r="IO6" s="100"/>
      <c r="IP6" s="100"/>
      <c r="IQ6" s="100"/>
      <c r="IR6" s="100"/>
      <c r="IS6" s="100"/>
      <c r="IT6" s="100"/>
      <c r="IU6" s="100"/>
    </row>
    <row r="7" spans="1:255" s="48" customFormat="1" ht="32.25" customHeight="1">
      <c r="A7" s="127" t="s">
        <v>11</v>
      </c>
      <c r="B7" s="59" t="s">
        <v>9</v>
      </c>
      <c r="C7" s="109">
        <v>496577189.65</v>
      </c>
      <c r="D7" s="128" t="s">
        <v>12</v>
      </c>
      <c r="E7" s="59">
        <v>26</v>
      </c>
      <c r="F7" s="110">
        <v>25189282.06</v>
      </c>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00"/>
      <c r="IJ7" s="100"/>
      <c r="IK7" s="100"/>
      <c r="IL7" s="100"/>
      <c r="IM7" s="100"/>
      <c r="IN7" s="100"/>
      <c r="IO7" s="100"/>
      <c r="IP7" s="100"/>
      <c r="IQ7" s="100"/>
      <c r="IR7" s="100"/>
      <c r="IS7" s="100"/>
      <c r="IT7" s="100"/>
      <c r="IU7" s="100"/>
    </row>
    <row r="8" spans="1:255" s="48" customFormat="1" ht="32.25" customHeight="1">
      <c r="A8" s="64" t="s">
        <v>13</v>
      </c>
      <c r="B8" s="59" t="s">
        <v>10</v>
      </c>
      <c r="C8" s="109">
        <v>100000</v>
      </c>
      <c r="D8" s="128" t="s">
        <v>14</v>
      </c>
      <c r="E8" s="59">
        <v>27</v>
      </c>
      <c r="F8" s="110">
        <v>14121258.82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00"/>
      <c r="IJ8" s="100"/>
      <c r="IK8" s="100"/>
      <c r="IL8" s="100"/>
      <c r="IM8" s="100"/>
      <c r="IN8" s="100"/>
      <c r="IO8" s="100"/>
      <c r="IP8" s="100"/>
      <c r="IQ8" s="100"/>
      <c r="IR8" s="100"/>
      <c r="IS8" s="100"/>
      <c r="IT8" s="100"/>
      <c r="IU8" s="100"/>
    </row>
    <row r="9" spans="1:255" s="48" customFormat="1" ht="32.25" customHeight="1">
      <c r="A9" s="64" t="s">
        <v>15</v>
      </c>
      <c r="B9" s="59" t="s">
        <v>16</v>
      </c>
      <c r="C9" s="109">
        <v>595720</v>
      </c>
      <c r="D9" s="128" t="s">
        <v>17</v>
      </c>
      <c r="E9" s="59">
        <v>28</v>
      </c>
      <c r="F9" s="110">
        <v>80226861.4</v>
      </c>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00"/>
      <c r="IJ9" s="100"/>
      <c r="IK9" s="100"/>
      <c r="IL9" s="100"/>
      <c r="IM9" s="100"/>
      <c r="IN9" s="100"/>
      <c r="IO9" s="100"/>
      <c r="IP9" s="100"/>
      <c r="IQ9" s="100"/>
      <c r="IR9" s="100"/>
      <c r="IS9" s="100"/>
      <c r="IT9" s="100"/>
      <c r="IU9" s="100"/>
    </row>
    <row r="10" spans="1:255" s="48" customFormat="1" ht="32.25" customHeight="1">
      <c r="A10" s="64" t="s">
        <v>18</v>
      </c>
      <c r="B10" s="59" t="s">
        <v>19</v>
      </c>
      <c r="C10" s="109">
        <v>8037776.08</v>
      </c>
      <c r="D10" s="128" t="s">
        <v>20</v>
      </c>
      <c r="E10" s="59">
        <v>29</v>
      </c>
      <c r="F10" s="110">
        <v>0</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00"/>
      <c r="IJ10" s="100"/>
      <c r="IK10" s="100"/>
      <c r="IL10" s="100"/>
      <c r="IM10" s="100"/>
      <c r="IN10" s="100"/>
      <c r="IO10" s="100"/>
      <c r="IP10" s="100"/>
      <c r="IQ10" s="100"/>
      <c r="IR10" s="100"/>
      <c r="IS10" s="100"/>
      <c r="IT10" s="100"/>
      <c r="IU10" s="100"/>
    </row>
    <row r="11" spans="1:255" s="48" customFormat="1" ht="32.25" customHeight="1">
      <c r="A11" s="64" t="s">
        <v>21</v>
      </c>
      <c r="B11" s="59" t="s">
        <v>22</v>
      </c>
      <c r="C11" s="109">
        <v>0</v>
      </c>
      <c r="D11" s="128" t="s">
        <v>23</v>
      </c>
      <c r="E11" s="59">
        <v>30</v>
      </c>
      <c r="F11" s="110">
        <v>1898090.51</v>
      </c>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00"/>
      <c r="IJ11" s="100"/>
      <c r="IK11" s="100"/>
      <c r="IL11" s="100"/>
      <c r="IM11" s="100"/>
      <c r="IN11" s="100"/>
      <c r="IO11" s="100"/>
      <c r="IP11" s="100"/>
      <c r="IQ11" s="100"/>
      <c r="IR11" s="100"/>
      <c r="IS11" s="100"/>
      <c r="IT11" s="100"/>
      <c r="IU11" s="100"/>
    </row>
    <row r="12" spans="1:255" s="48" customFormat="1" ht="32.25" customHeight="1">
      <c r="A12" s="64" t="s">
        <v>24</v>
      </c>
      <c r="B12" s="59" t="s">
        <v>25</v>
      </c>
      <c r="C12" s="109">
        <v>0</v>
      </c>
      <c r="D12" s="128" t="s">
        <v>26</v>
      </c>
      <c r="E12" s="59">
        <v>31</v>
      </c>
      <c r="F12" s="110">
        <v>29477570.75</v>
      </c>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00"/>
      <c r="IJ12" s="100"/>
      <c r="IK12" s="100"/>
      <c r="IL12" s="100"/>
      <c r="IM12" s="100"/>
      <c r="IN12" s="100"/>
      <c r="IO12" s="100"/>
      <c r="IP12" s="100"/>
      <c r="IQ12" s="100"/>
      <c r="IR12" s="100"/>
      <c r="IS12" s="100"/>
      <c r="IT12" s="100"/>
      <c r="IU12" s="100"/>
    </row>
    <row r="13" spans="1:255" s="48" customFormat="1" ht="32.25" customHeight="1">
      <c r="A13" s="64" t="s">
        <v>27</v>
      </c>
      <c r="B13" s="59" t="s">
        <v>28</v>
      </c>
      <c r="C13" s="109">
        <v>788229.86</v>
      </c>
      <c r="D13" s="128" t="s">
        <v>29</v>
      </c>
      <c r="E13" s="59">
        <v>32</v>
      </c>
      <c r="F13" s="110">
        <v>38006049.64</v>
      </c>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00"/>
      <c r="IJ13" s="100"/>
      <c r="IK13" s="100"/>
      <c r="IL13" s="100"/>
      <c r="IM13" s="100"/>
      <c r="IN13" s="100"/>
      <c r="IO13" s="100"/>
      <c r="IP13" s="100"/>
      <c r="IQ13" s="100"/>
      <c r="IR13" s="100"/>
      <c r="IS13" s="100"/>
      <c r="IT13" s="100"/>
      <c r="IU13" s="100"/>
    </row>
    <row r="14" spans="1:255" s="48" customFormat="1" ht="32.25" customHeight="1">
      <c r="A14" s="112"/>
      <c r="B14" s="59" t="s">
        <v>30</v>
      </c>
      <c r="C14" s="113"/>
      <c r="D14" s="129" t="s">
        <v>31</v>
      </c>
      <c r="E14" s="59">
        <v>33</v>
      </c>
      <c r="F14" s="110">
        <v>172226167.06</v>
      </c>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00"/>
      <c r="IJ14" s="100"/>
      <c r="IK14" s="100"/>
      <c r="IL14" s="100"/>
      <c r="IM14" s="100"/>
      <c r="IN14" s="100"/>
      <c r="IO14" s="100"/>
      <c r="IP14" s="100"/>
      <c r="IQ14" s="100"/>
      <c r="IR14" s="100"/>
      <c r="IS14" s="100"/>
      <c r="IT14" s="100"/>
      <c r="IU14" s="100"/>
    </row>
    <row r="15" spans="1:255" s="48" customFormat="1" ht="32.25" customHeight="1">
      <c r="A15" s="115"/>
      <c r="B15" s="59" t="s">
        <v>32</v>
      </c>
      <c r="C15" s="113"/>
      <c r="D15" s="129" t="s">
        <v>33</v>
      </c>
      <c r="E15" s="59">
        <v>34</v>
      </c>
      <c r="F15" s="110">
        <v>22294059.69</v>
      </c>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00"/>
      <c r="IJ15" s="100"/>
      <c r="IK15" s="100"/>
      <c r="IL15" s="100"/>
      <c r="IM15" s="100"/>
      <c r="IN15" s="100"/>
      <c r="IO15" s="100"/>
      <c r="IP15" s="100"/>
      <c r="IQ15" s="100"/>
      <c r="IR15" s="100"/>
      <c r="IS15" s="100"/>
      <c r="IT15" s="100"/>
      <c r="IU15" s="100"/>
    </row>
    <row r="16" spans="1:255" s="48" customFormat="1" ht="32.25" customHeight="1">
      <c r="A16" s="112"/>
      <c r="B16" s="59" t="s">
        <v>34</v>
      </c>
      <c r="C16" s="113"/>
      <c r="D16" s="129" t="s">
        <v>35</v>
      </c>
      <c r="E16" s="59">
        <v>35</v>
      </c>
      <c r="F16" s="110">
        <v>27772053.4</v>
      </c>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00"/>
      <c r="IJ16" s="100"/>
      <c r="IK16" s="100"/>
      <c r="IL16" s="100"/>
      <c r="IM16" s="100"/>
      <c r="IN16" s="100"/>
      <c r="IO16" s="100"/>
      <c r="IP16" s="100"/>
      <c r="IQ16" s="100"/>
      <c r="IR16" s="100"/>
      <c r="IS16" s="100"/>
      <c r="IT16" s="100"/>
      <c r="IU16" s="100"/>
    </row>
    <row r="17" spans="1:255" s="48" customFormat="1" ht="32.25" customHeight="1">
      <c r="A17" s="115"/>
      <c r="B17" s="59" t="s">
        <v>36</v>
      </c>
      <c r="C17" s="113"/>
      <c r="D17" s="129" t="s">
        <v>37</v>
      </c>
      <c r="E17" s="59">
        <v>36</v>
      </c>
      <c r="F17" s="110"/>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00"/>
      <c r="IJ17" s="100"/>
      <c r="IK17" s="100"/>
      <c r="IL17" s="100"/>
      <c r="IM17" s="100"/>
      <c r="IN17" s="100"/>
      <c r="IO17" s="100"/>
      <c r="IP17" s="100"/>
      <c r="IQ17" s="100"/>
      <c r="IR17" s="100"/>
      <c r="IS17" s="100"/>
      <c r="IT17" s="100"/>
      <c r="IU17" s="100"/>
    </row>
    <row r="18" spans="1:6" ht="32.25" customHeight="1">
      <c r="A18" s="115"/>
      <c r="B18" s="59" t="s">
        <v>38</v>
      </c>
      <c r="C18" s="113"/>
      <c r="D18" s="129" t="s">
        <v>39</v>
      </c>
      <c r="E18" s="59">
        <v>37</v>
      </c>
      <c r="F18" s="110">
        <v>1561748.88</v>
      </c>
    </row>
    <row r="19" spans="1:6" ht="32.25" customHeight="1">
      <c r="A19" s="115"/>
      <c r="B19" s="59" t="s">
        <v>40</v>
      </c>
      <c r="C19" s="109"/>
      <c r="D19" s="129" t="s">
        <v>41</v>
      </c>
      <c r="E19" s="59">
        <v>38</v>
      </c>
      <c r="F19" s="110">
        <v>2037129.44</v>
      </c>
    </row>
    <row r="20" spans="1:6" ht="32.25" customHeight="1">
      <c r="A20" s="115"/>
      <c r="B20" s="59" t="s">
        <v>42</v>
      </c>
      <c r="C20" s="109"/>
      <c r="D20" s="129" t="s">
        <v>43</v>
      </c>
      <c r="E20" s="59">
        <v>39</v>
      </c>
      <c r="F20" s="110"/>
    </row>
    <row r="21" spans="1:6" ht="32.25" customHeight="1">
      <c r="A21" s="115"/>
      <c r="B21" s="59" t="s">
        <v>44</v>
      </c>
      <c r="C21" s="109"/>
      <c r="D21" s="129" t="s">
        <v>45</v>
      </c>
      <c r="E21" s="59">
        <v>40</v>
      </c>
      <c r="F21" s="110"/>
    </row>
    <row r="22" spans="1:6" ht="32.25" customHeight="1">
      <c r="A22" s="115"/>
      <c r="B22" s="59" t="s">
        <v>46</v>
      </c>
      <c r="C22" s="109"/>
      <c r="D22" s="129" t="s">
        <v>47</v>
      </c>
      <c r="E22" s="59">
        <v>41</v>
      </c>
      <c r="F22" s="110"/>
    </row>
    <row r="23" spans="1:6" ht="32.25" customHeight="1">
      <c r="A23" s="115"/>
      <c r="B23" s="59" t="s">
        <v>48</v>
      </c>
      <c r="C23" s="109"/>
      <c r="D23" s="129" t="s">
        <v>49</v>
      </c>
      <c r="E23" s="59">
        <v>42</v>
      </c>
      <c r="F23" s="110">
        <v>76514600</v>
      </c>
    </row>
    <row r="24" spans="1:6" ht="32.25" customHeight="1">
      <c r="A24" s="115"/>
      <c r="B24" s="59" t="s">
        <v>50</v>
      </c>
      <c r="C24" s="109"/>
      <c r="D24" s="129" t="s">
        <v>51</v>
      </c>
      <c r="E24" s="59">
        <v>43</v>
      </c>
      <c r="F24" s="110"/>
    </row>
    <row r="25" spans="1:6" ht="32.25" customHeight="1">
      <c r="A25" s="115"/>
      <c r="B25" s="59" t="s">
        <v>52</v>
      </c>
      <c r="C25" s="109"/>
      <c r="D25" s="129" t="s">
        <v>53</v>
      </c>
      <c r="E25" s="59">
        <v>44</v>
      </c>
      <c r="F25" s="110">
        <v>13960000</v>
      </c>
    </row>
    <row r="26" spans="1:6" ht="32.25" customHeight="1">
      <c r="A26" s="116" t="s">
        <v>54</v>
      </c>
      <c r="B26" s="59" t="s">
        <v>55</v>
      </c>
      <c r="C26" s="109">
        <v>505998915.59</v>
      </c>
      <c r="D26" s="117" t="s">
        <v>56</v>
      </c>
      <c r="E26" s="59">
        <v>45</v>
      </c>
      <c r="F26" s="110">
        <v>505284871.65</v>
      </c>
    </row>
    <row r="27" spans="1:6" ht="32.25" customHeight="1">
      <c r="A27" s="118" t="s">
        <v>57</v>
      </c>
      <c r="B27" s="59" t="s">
        <v>58</v>
      </c>
      <c r="C27" s="109">
        <v>0</v>
      </c>
      <c r="D27" s="69" t="s">
        <v>59</v>
      </c>
      <c r="E27" s="59">
        <v>46</v>
      </c>
      <c r="F27" s="110">
        <v>57896.89</v>
      </c>
    </row>
    <row r="28" spans="1:6" ht="32.25" customHeight="1">
      <c r="A28" s="118" t="s">
        <v>60</v>
      </c>
      <c r="B28" s="59" t="s">
        <v>61</v>
      </c>
      <c r="C28" s="109">
        <v>3617614.16</v>
      </c>
      <c r="D28" s="69" t="s">
        <v>62</v>
      </c>
      <c r="E28" s="59">
        <v>47</v>
      </c>
      <c r="F28" s="110">
        <v>4273761.21</v>
      </c>
    </row>
    <row r="29" spans="1:6" ht="32.25" customHeight="1">
      <c r="A29" s="118" t="s">
        <v>63</v>
      </c>
      <c r="B29" s="59" t="s">
        <v>64</v>
      </c>
      <c r="C29" s="109">
        <v>3007258.39</v>
      </c>
      <c r="D29" s="119"/>
      <c r="E29" s="59">
        <v>48</v>
      </c>
      <c r="F29" s="110"/>
    </row>
    <row r="30" spans="1:6" ht="32.25" customHeight="1">
      <c r="A30" s="118" t="s">
        <v>65</v>
      </c>
      <c r="B30" s="59" t="s">
        <v>66</v>
      </c>
      <c r="C30" s="109">
        <v>610355.77</v>
      </c>
      <c r="D30" s="119"/>
      <c r="E30" s="59">
        <v>49</v>
      </c>
      <c r="F30" s="110"/>
    </row>
    <row r="31" spans="1:6" ht="32.25" customHeight="1">
      <c r="A31" s="120" t="s">
        <v>67</v>
      </c>
      <c r="B31" s="70" t="s">
        <v>68</v>
      </c>
      <c r="C31" s="121">
        <v>509616529.75</v>
      </c>
      <c r="D31" s="122" t="s">
        <v>69</v>
      </c>
      <c r="E31" s="70">
        <v>50</v>
      </c>
      <c r="F31" s="123">
        <v>509616529.75</v>
      </c>
    </row>
    <row r="34" ht="18" customHeight="1">
      <c r="C34" s="144"/>
    </row>
    <row r="37" ht="18" customHeight="1">
      <c r="C37" s="145"/>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72" r:id="rId1"/>
</worksheet>
</file>

<file path=xl/worksheets/sheet3.xml><?xml version="1.0" encoding="utf-8"?>
<worksheet xmlns="http://schemas.openxmlformats.org/spreadsheetml/2006/main" xmlns:r="http://schemas.openxmlformats.org/officeDocument/2006/relationships">
  <dimension ref="A1:K131"/>
  <sheetViews>
    <sheetView zoomScaleSheetLayoutView="160" zoomScalePageLayoutView="0" workbookViewId="0" topLeftCell="A1">
      <selection activeCell="E18" sqref="E18"/>
    </sheetView>
  </sheetViews>
  <sheetFormatPr defaultColWidth="9.00390625" defaultRowHeight="14.25"/>
  <cols>
    <col min="1" max="3" width="2.75390625" style="81" customWidth="1"/>
    <col min="4" max="4" width="32.75390625" style="81" customWidth="1"/>
    <col min="5" max="6" width="14.875" style="81" customWidth="1"/>
    <col min="7" max="10" width="12.625" style="81" customWidth="1"/>
    <col min="11" max="16384" width="9.00390625" style="81" customWidth="1"/>
  </cols>
  <sheetData>
    <row r="1" spans="1:10" s="77" customFormat="1" ht="18" customHeight="1">
      <c r="A1" s="151"/>
      <c r="B1" s="151"/>
      <c r="C1" s="151"/>
      <c r="D1" s="151"/>
      <c r="E1" s="151"/>
      <c r="F1" s="151"/>
      <c r="G1" s="151"/>
      <c r="H1" s="151"/>
      <c r="I1" s="151"/>
      <c r="J1" s="151"/>
    </row>
    <row r="2" spans="1:10" s="77" customFormat="1" ht="33.75" customHeight="1">
      <c r="A2" s="152" t="s">
        <v>70</v>
      </c>
      <c r="B2" s="152"/>
      <c r="C2" s="152"/>
      <c r="D2" s="152"/>
      <c r="E2" s="152"/>
      <c r="F2" s="152"/>
      <c r="G2" s="152"/>
      <c r="H2" s="152"/>
      <c r="I2" s="152"/>
      <c r="J2" s="152"/>
    </row>
    <row r="3" spans="1:10" ht="15">
      <c r="A3" s="139" t="s">
        <v>455</v>
      </c>
      <c r="B3" s="82"/>
      <c r="C3" s="82"/>
      <c r="D3" s="82"/>
      <c r="E3" s="82"/>
      <c r="F3" s="83"/>
      <c r="G3" s="82"/>
      <c r="H3" s="82"/>
      <c r="I3" s="82"/>
      <c r="J3" s="8" t="s">
        <v>1</v>
      </c>
    </row>
    <row r="4" spans="1:11" s="78" customFormat="1" ht="22.5" customHeight="1">
      <c r="A4" s="167" t="s">
        <v>456</v>
      </c>
      <c r="B4" s="168"/>
      <c r="C4" s="169"/>
      <c r="D4" s="158" t="s">
        <v>71</v>
      </c>
      <c r="E4" s="160" t="s">
        <v>72</v>
      </c>
      <c r="F4" s="158" t="s">
        <v>73</v>
      </c>
      <c r="G4" s="158" t="s">
        <v>74</v>
      </c>
      <c r="H4" s="158" t="s">
        <v>75</v>
      </c>
      <c r="I4" s="158" t="s">
        <v>76</v>
      </c>
      <c r="J4" s="165" t="s">
        <v>77</v>
      </c>
      <c r="K4" s="89"/>
    </row>
    <row r="5" spans="1:11" s="78" customFormat="1" ht="22.5" customHeight="1">
      <c r="A5" s="170"/>
      <c r="B5" s="171"/>
      <c r="C5" s="172"/>
      <c r="D5" s="159"/>
      <c r="E5" s="161"/>
      <c r="F5" s="159"/>
      <c r="G5" s="159"/>
      <c r="H5" s="159"/>
      <c r="I5" s="159"/>
      <c r="J5" s="166"/>
      <c r="K5" s="89"/>
    </row>
    <row r="6" spans="1:11" s="78" customFormat="1" ht="22.5" customHeight="1">
      <c r="A6" s="173"/>
      <c r="B6" s="174"/>
      <c r="C6" s="175"/>
      <c r="D6" s="159"/>
      <c r="E6" s="161"/>
      <c r="F6" s="159"/>
      <c r="G6" s="159"/>
      <c r="H6" s="159"/>
      <c r="I6" s="159"/>
      <c r="J6" s="166"/>
      <c r="K6" s="89"/>
    </row>
    <row r="7" spans="1:11" ht="22.5" customHeight="1">
      <c r="A7" s="153" t="s">
        <v>80</v>
      </c>
      <c r="B7" s="154"/>
      <c r="C7" s="154"/>
      <c r="D7" s="130" t="s">
        <v>9</v>
      </c>
      <c r="E7" s="130" t="s">
        <v>10</v>
      </c>
      <c r="F7" s="130" t="s">
        <v>16</v>
      </c>
      <c r="G7" s="130" t="s">
        <v>19</v>
      </c>
      <c r="H7" s="130" t="s">
        <v>22</v>
      </c>
      <c r="I7" s="130" t="s">
        <v>25</v>
      </c>
      <c r="J7" s="90" t="s">
        <v>28</v>
      </c>
      <c r="K7" s="93"/>
    </row>
    <row r="8" spans="1:11" ht="22.5" customHeight="1">
      <c r="A8" s="155" t="s">
        <v>81</v>
      </c>
      <c r="B8" s="156"/>
      <c r="C8" s="156"/>
      <c r="D8" s="96"/>
      <c r="E8" s="85">
        <v>505998915.59</v>
      </c>
      <c r="F8" s="85">
        <v>496577189.65</v>
      </c>
      <c r="G8" s="85">
        <v>595720</v>
      </c>
      <c r="H8" s="85">
        <v>8037776.08</v>
      </c>
      <c r="I8" s="85"/>
      <c r="J8" s="92"/>
      <c r="K8" s="93"/>
    </row>
    <row r="9" spans="1:11" ht="22.5" customHeight="1">
      <c r="A9" s="157" t="s">
        <v>82</v>
      </c>
      <c r="B9" s="157"/>
      <c r="C9" s="157" t="s">
        <v>8</v>
      </c>
      <c r="D9" s="97" t="s">
        <v>83</v>
      </c>
      <c r="E9" s="87">
        <v>25961801.52</v>
      </c>
      <c r="F9" s="85">
        <v>25189282.06</v>
      </c>
      <c r="G9" s="85">
        <v>0</v>
      </c>
      <c r="H9" s="85">
        <v>0</v>
      </c>
      <c r="I9" s="85"/>
      <c r="J9" s="92"/>
      <c r="K9" s="93"/>
    </row>
    <row r="10" spans="1:11" ht="22.5" customHeight="1">
      <c r="A10" s="157" t="s">
        <v>84</v>
      </c>
      <c r="B10" s="157"/>
      <c r="C10" s="157" t="s">
        <v>8</v>
      </c>
      <c r="D10" s="97" t="s">
        <v>85</v>
      </c>
      <c r="E10" s="87">
        <v>20000</v>
      </c>
      <c r="F10" s="85">
        <v>20000</v>
      </c>
      <c r="G10" s="85">
        <v>0</v>
      </c>
      <c r="H10" s="85">
        <v>0</v>
      </c>
      <c r="I10" s="85"/>
      <c r="J10" s="92"/>
      <c r="K10" s="93"/>
    </row>
    <row r="11" spans="1:11" ht="22.5" customHeight="1">
      <c r="A11" s="157" t="s">
        <v>86</v>
      </c>
      <c r="B11" s="157"/>
      <c r="C11" s="157" t="s">
        <v>8</v>
      </c>
      <c r="D11" s="97" t="s">
        <v>87</v>
      </c>
      <c r="E11" s="87">
        <v>20000</v>
      </c>
      <c r="F11" s="85">
        <v>20000</v>
      </c>
      <c r="G11" s="85">
        <v>0</v>
      </c>
      <c r="H11" s="85">
        <v>0</v>
      </c>
      <c r="I11" s="85"/>
      <c r="J11" s="92"/>
      <c r="K11" s="93"/>
    </row>
    <row r="12" spans="1:11" ht="22.5" customHeight="1">
      <c r="A12" s="157" t="s">
        <v>88</v>
      </c>
      <c r="B12" s="157"/>
      <c r="C12" s="157" t="s">
        <v>8</v>
      </c>
      <c r="D12" s="97" t="s">
        <v>89</v>
      </c>
      <c r="E12" s="87">
        <v>23995376.26</v>
      </c>
      <c r="F12" s="85">
        <v>23222856.8</v>
      </c>
      <c r="G12" s="85">
        <v>0</v>
      </c>
      <c r="H12" s="85">
        <v>0</v>
      </c>
      <c r="I12" s="85"/>
      <c r="J12" s="92"/>
      <c r="K12" s="93"/>
    </row>
    <row r="13" spans="1:11" ht="22.5" customHeight="1">
      <c r="A13" s="157" t="s">
        <v>90</v>
      </c>
      <c r="B13" s="157"/>
      <c r="C13" s="157" t="s">
        <v>8</v>
      </c>
      <c r="D13" s="97" t="s">
        <v>91</v>
      </c>
      <c r="E13" s="87">
        <v>23995376.26</v>
      </c>
      <c r="F13" s="85">
        <v>23222856.8</v>
      </c>
      <c r="G13" s="85">
        <v>0</v>
      </c>
      <c r="H13" s="85">
        <v>0</v>
      </c>
      <c r="I13" s="85"/>
      <c r="J13" s="92"/>
      <c r="K13" s="93"/>
    </row>
    <row r="14" spans="1:11" ht="22.5" customHeight="1">
      <c r="A14" s="162" t="s">
        <v>92</v>
      </c>
      <c r="B14" s="162"/>
      <c r="C14" s="162" t="s">
        <v>8</v>
      </c>
      <c r="D14" s="98" t="s">
        <v>93</v>
      </c>
      <c r="E14" s="87">
        <v>327486.68</v>
      </c>
      <c r="F14" s="85">
        <v>327486.68</v>
      </c>
      <c r="G14" s="85">
        <v>0</v>
      </c>
      <c r="H14" s="85">
        <v>0</v>
      </c>
      <c r="I14" s="85"/>
      <c r="J14" s="92"/>
      <c r="K14" s="93"/>
    </row>
    <row r="15" spans="1:11" ht="22.5" customHeight="1">
      <c r="A15" s="157" t="s">
        <v>94</v>
      </c>
      <c r="B15" s="157"/>
      <c r="C15" s="157" t="s">
        <v>8</v>
      </c>
      <c r="D15" s="97" t="s">
        <v>91</v>
      </c>
      <c r="E15" s="87">
        <v>265682.68</v>
      </c>
      <c r="F15" s="85">
        <v>265682.68</v>
      </c>
      <c r="G15" s="85">
        <v>0</v>
      </c>
      <c r="H15" s="85">
        <v>0</v>
      </c>
      <c r="I15" s="85"/>
      <c r="J15" s="92"/>
      <c r="K15" s="93"/>
    </row>
    <row r="16" spans="1:11" ht="22.5" customHeight="1">
      <c r="A16" s="157" t="s">
        <v>95</v>
      </c>
      <c r="B16" s="157"/>
      <c r="C16" s="157" t="s">
        <v>8</v>
      </c>
      <c r="D16" s="97" t="s">
        <v>96</v>
      </c>
      <c r="E16" s="87">
        <v>61804</v>
      </c>
      <c r="F16" s="85">
        <v>61804</v>
      </c>
      <c r="G16" s="85">
        <v>0</v>
      </c>
      <c r="H16" s="85">
        <v>0</v>
      </c>
      <c r="I16" s="85"/>
      <c r="J16" s="92"/>
      <c r="K16" s="93"/>
    </row>
    <row r="17" spans="1:11" ht="22.5" customHeight="1">
      <c r="A17" s="157" t="s">
        <v>97</v>
      </c>
      <c r="B17" s="157"/>
      <c r="C17" s="157" t="s">
        <v>8</v>
      </c>
      <c r="D17" s="97" t="s">
        <v>98</v>
      </c>
      <c r="E17" s="87">
        <v>125988.2</v>
      </c>
      <c r="F17" s="85">
        <v>125988.2</v>
      </c>
      <c r="G17" s="85">
        <v>0</v>
      </c>
      <c r="H17" s="85">
        <v>0</v>
      </c>
      <c r="I17" s="85"/>
      <c r="J17" s="92"/>
      <c r="K17" s="93"/>
    </row>
    <row r="18" spans="1:11" ht="22.5" customHeight="1">
      <c r="A18" s="157" t="s">
        <v>99</v>
      </c>
      <c r="B18" s="157"/>
      <c r="C18" s="157" t="s">
        <v>8</v>
      </c>
      <c r="D18" s="97" t="s">
        <v>100</v>
      </c>
      <c r="E18" s="87">
        <v>125988.2</v>
      </c>
      <c r="F18" s="85">
        <v>125988.2</v>
      </c>
      <c r="G18" s="85">
        <v>0</v>
      </c>
      <c r="H18" s="85">
        <v>0</v>
      </c>
      <c r="I18" s="85"/>
      <c r="J18" s="92"/>
      <c r="K18" s="93"/>
    </row>
    <row r="19" spans="1:11" ht="22.5" customHeight="1">
      <c r="A19" s="157" t="s">
        <v>101</v>
      </c>
      <c r="B19" s="157"/>
      <c r="C19" s="157" t="s">
        <v>8</v>
      </c>
      <c r="D19" s="97" t="s">
        <v>102</v>
      </c>
      <c r="E19" s="87">
        <v>209750.38</v>
      </c>
      <c r="F19" s="85">
        <v>209750.38</v>
      </c>
      <c r="G19" s="85">
        <v>0</v>
      </c>
      <c r="H19" s="85">
        <v>0</v>
      </c>
      <c r="I19" s="85"/>
      <c r="J19" s="92"/>
      <c r="K19" s="93"/>
    </row>
    <row r="20" spans="1:11" ht="22.5" customHeight="1">
      <c r="A20" s="157" t="s">
        <v>103</v>
      </c>
      <c r="B20" s="157"/>
      <c r="C20" s="157" t="s">
        <v>8</v>
      </c>
      <c r="D20" s="97" t="s">
        <v>104</v>
      </c>
      <c r="E20" s="87">
        <v>209750.38</v>
      </c>
      <c r="F20" s="85">
        <v>209750.38</v>
      </c>
      <c r="G20" s="85">
        <v>0</v>
      </c>
      <c r="H20" s="85">
        <v>0</v>
      </c>
      <c r="I20" s="85"/>
      <c r="J20" s="92"/>
      <c r="K20" s="93"/>
    </row>
    <row r="21" spans="1:11" ht="22.5" customHeight="1">
      <c r="A21" s="157" t="s">
        <v>105</v>
      </c>
      <c r="B21" s="157"/>
      <c r="C21" s="157" t="s">
        <v>8</v>
      </c>
      <c r="D21" s="97" t="s">
        <v>106</v>
      </c>
      <c r="E21" s="87">
        <v>449600</v>
      </c>
      <c r="F21" s="85">
        <v>449600</v>
      </c>
      <c r="G21" s="85">
        <v>0</v>
      </c>
      <c r="H21" s="85">
        <v>0</v>
      </c>
      <c r="I21" s="85"/>
      <c r="J21" s="92"/>
      <c r="K21" s="93"/>
    </row>
    <row r="22" spans="1:11" ht="22.5" customHeight="1">
      <c r="A22" s="157" t="s">
        <v>107</v>
      </c>
      <c r="B22" s="157"/>
      <c r="C22" s="157" t="s">
        <v>8</v>
      </c>
      <c r="D22" s="97" t="s">
        <v>108</v>
      </c>
      <c r="E22" s="87">
        <v>449600</v>
      </c>
      <c r="F22" s="85">
        <v>449600</v>
      </c>
      <c r="G22" s="85">
        <v>0</v>
      </c>
      <c r="H22" s="85">
        <v>0</v>
      </c>
      <c r="I22" s="85"/>
      <c r="J22" s="92"/>
      <c r="K22" s="93"/>
    </row>
    <row r="23" spans="1:11" ht="22.5" customHeight="1">
      <c r="A23" s="157" t="s">
        <v>109</v>
      </c>
      <c r="B23" s="157"/>
      <c r="C23" s="157" t="s">
        <v>8</v>
      </c>
      <c r="D23" s="97" t="s">
        <v>110</v>
      </c>
      <c r="E23" s="87">
        <v>833600</v>
      </c>
      <c r="F23" s="85">
        <v>833600</v>
      </c>
      <c r="G23" s="85">
        <v>0</v>
      </c>
      <c r="H23" s="85">
        <v>0</v>
      </c>
      <c r="I23" s="85"/>
      <c r="J23" s="92"/>
      <c r="K23" s="93"/>
    </row>
    <row r="24" spans="1:11" ht="22.5" customHeight="1">
      <c r="A24" s="157" t="s">
        <v>111</v>
      </c>
      <c r="B24" s="157"/>
      <c r="C24" s="157" t="s">
        <v>8</v>
      </c>
      <c r="D24" s="97" t="s">
        <v>108</v>
      </c>
      <c r="E24" s="87">
        <v>291600</v>
      </c>
      <c r="F24" s="85">
        <v>291600</v>
      </c>
      <c r="G24" s="85">
        <v>0</v>
      </c>
      <c r="H24" s="85">
        <v>0</v>
      </c>
      <c r="I24" s="85"/>
      <c r="J24" s="92"/>
      <c r="K24" s="93"/>
    </row>
    <row r="25" spans="1:11" ht="22.5" customHeight="1">
      <c r="A25" s="157" t="s">
        <v>112</v>
      </c>
      <c r="B25" s="157"/>
      <c r="C25" s="157" t="s">
        <v>8</v>
      </c>
      <c r="D25" s="97" t="s">
        <v>113</v>
      </c>
      <c r="E25" s="87">
        <v>542000</v>
      </c>
      <c r="F25" s="85">
        <v>542000</v>
      </c>
      <c r="G25" s="85">
        <v>0</v>
      </c>
      <c r="H25" s="85">
        <v>0</v>
      </c>
      <c r="I25" s="85"/>
      <c r="J25" s="92"/>
      <c r="K25" s="93"/>
    </row>
    <row r="26" spans="1:11" ht="22.5" customHeight="1">
      <c r="A26" s="157" t="s">
        <v>114</v>
      </c>
      <c r="B26" s="157"/>
      <c r="C26" s="157" t="s">
        <v>8</v>
      </c>
      <c r="D26" s="97" t="s">
        <v>115</v>
      </c>
      <c r="E26" s="87">
        <v>14121258.82</v>
      </c>
      <c r="F26" s="85">
        <v>14121258.82</v>
      </c>
      <c r="G26" s="85">
        <v>0</v>
      </c>
      <c r="H26" s="85">
        <v>0</v>
      </c>
      <c r="I26" s="85"/>
      <c r="J26" s="92"/>
      <c r="K26" s="93"/>
    </row>
    <row r="27" spans="1:11" ht="22.5" customHeight="1">
      <c r="A27" s="157" t="s">
        <v>116</v>
      </c>
      <c r="B27" s="157"/>
      <c r="C27" s="157" t="s">
        <v>8</v>
      </c>
      <c r="D27" s="97" t="s">
        <v>117</v>
      </c>
      <c r="E27" s="87">
        <v>489040</v>
      </c>
      <c r="F27" s="85">
        <v>489040</v>
      </c>
      <c r="G27" s="85">
        <v>0</v>
      </c>
      <c r="H27" s="85">
        <v>0</v>
      </c>
      <c r="I27" s="85"/>
      <c r="J27" s="92"/>
      <c r="K27" s="93"/>
    </row>
    <row r="28" spans="1:11" ht="22.5" customHeight="1">
      <c r="A28" s="157" t="s">
        <v>118</v>
      </c>
      <c r="B28" s="157"/>
      <c r="C28" s="157" t="s">
        <v>8</v>
      </c>
      <c r="D28" s="97" t="s">
        <v>119</v>
      </c>
      <c r="E28" s="87">
        <v>489040</v>
      </c>
      <c r="F28" s="85">
        <v>489040</v>
      </c>
      <c r="G28" s="85">
        <v>0</v>
      </c>
      <c r="H28" s="85">
        <v>0</v>
      </c>
      <c r="I28" s="85"/>
      <c r="J28" s="92"/>
      <c r="K28" s="93"/>
    </row>
    <row r="29" spans="1:11" ht="22.5" customHeight="1">
      <c r="A29" s="157" t="s">
        <v>120</v>
      </c>
      <c r="B29" s="157"/>
      <c r="C29" s="157" t="s">
        <v>8</v>
      </c>
      <c r="D29" s="97" t="s">
        <v>121</v>
      </c>
      <c r="E29" s="87">
        <v>150000</v>
      </c>
      <c r="F29" s="85">
        <v>150000</v>
      </c>
      <c r="G29" s="85">
        <v>0</v>
      </c>
      <c r="H29" s="85">
        <v>0</v>
      </c>
      <c r="I29" s="85"/>
      <c r="J29" s="92"/>
      <c r="K29" s="93"/>
    </row>
    <row r="30" spans="1:11" ht="22.5" customHeight="1">
      <c r="A30" s="157" t="s">
        <v>122</v>
      </c>
      <c r="B30" s="157"/>
      <c r="C30" s="157" t="s">
        <v>8</v>
      </c>
      <c r="D30" s="97" t="s">
        <v>123</v>
      </c>
      <c r="E30" s="87">
        <v>150000</v>
      </c>
      <c r="F30" s="85">
        <v>150000</v>
      </c>
      <c r="G30" s="85">
        <v>0</v>
      </c>
      <c r="H30" s="85">
        <v>0</v>
      </c>
      <c r="I30" s="85"/>
      <c r="J30" s="92"/>
      <c r="K30" s="93"/>
    </row>
    <row r="31" spans="1:11" ht="22.5" customHeight="1">
      <c r="A31" s="157" t="s">
        <v>124</v>
      </c>
      <c r="B31" s="157"/>
      <c r="C31" s="157" t="s">
        <v>8</v>
      </c>
      <c r="D31" s="97" t="s">
        <v>125</v>
      </c>
      <c r="E31" s="87">
        <v>13482218.82</v>
      </c>
      <c r="F31" s="85">
        <v>13482218.82</v>
      </c>
      <c r="G31" s="85">
        <v>0</v>
      </c>
      <c r="H31" s="85">
        <v>0</v>
      </c>
      <c r="I31" s="85"/>
      <c r="J31" s="92"/>
      <c r="K31" s="93"/>
    </row>
    <row r="32" spans="1:11" ht="22.5" customHeight="1">
      <c r="A32" s="157" t="s">
        <v>126</v>
      </c>
      <c r="B32" s="157"/>
      <c r="C32" s="157" t="s">
        <v>8</v>
      </c>
      <c r="D32" s="97" t="s">
        <v>127</v>
      </c>
      <c r="E32" s="87">
        <v>13482218.82</v>
      </c>
      <c r="F32" s="85">
        <v>13482218.82</v>
      </c>
      <c r="G32" s="85">
        <v>0</v>
      </c>
      <c r="H32" s="85">
        <v>0</v>
      </c>
      <c r="I32" s="85"/>
      <c r="J32" s="92"/>
      <c r="K32" s="93"/>
    </row>
    <row r="33" spans="1:11" ht="22.5" customHeight="1">
      <c r="A33" s="157" t="s">
        <v>128</v>
      </c>
      <c r="B33" s="157"/>
      <c r="C33" s="157" t="s">
        <v>8</v>
      </c>
      <c r="D33" s="97" t="s">
        <v>129</v>
      </c>
      <c r="E33" s="87">
        <v>80226861.4</v>
      </c>
      <c r="F33" s="85">
        <v>80211151</v>
      </c>
      <c r="G33" s="85">
        <v>0</v>
      </c>
      <c r="H33" s="85">
        <v>0</v>
      </c>
      <c r="I33" s="85"/>
      <c r="J33" s="92"/>
      <c r="K33" s="93"/>
    </row>
    <row r="34" spans="1:11" ht="22.5" customHeight="1">
      <c r="A34" s="157" t="s">
        <v>130</v>
      </c>
      <c r="B34" s="157"/>
      <c r="C34" s="157" t="s">
        <v>8</v>
      </c>
      <c r="D34" s="97" t="s">
        <v>131</v>
      </c>
      <c r="E34" s="87">
        <v>57872737</v>
      </c>
      <c r="F34" s="85">
        <v>57857026.6</v>
      </c>
      <c r="G34" s="85">
        <v>0</v>
      </c>
      <c r="H34" s="85">
        <v>0</v>
      </c>
      <c r="I34" s="85"/>
      <c r="J34" s="92"/>
      <c r="K34" s="93"/>
    </row>
    <row r="35" spans="1:11" ht="22.5" customHeight="1">
      <c r="A35" s="157" t="s">
        <v>132</v>
      </c>
      <c r="B35" s="157"/>
      <c r="C35" s="157" t="s">
        <v>8</v>
      </c>
      <c r="D35" s="97" t="s">
        <v>133</v>
      </c>
      <c r="E35" s="87">
        <v>3847337.3</v>
      </c>
      <c r="F35" s="85">
        <v>3847337.3</v>
      </c>
      <c r="G35" s="85">
        <v>0</v>
      </c>
      <c r="H35" s="85">
        <v>0</v>
      </c>
      <c r="I35" s="85"/>
      <c r="J35" s="92"/>
      <c r="K35" s="93"/>
    </row>
    <row r="36" spans="1:11" ht="22.5" customHeight="1">
      <c r="A36" s="157" t="s">
        <v>134</v>
      </c>
      <c r="B36" s="157"/>
      <c r="C36" s="157" t="s">
        <v>8</v>
      </c>
      <c r="D36" s="97" t="s">
        <v>135</v>
      </c>
      <c r="E36" s="87">
        <v>54025399.7</v>
      </c>
      <c r="F36" s="85">
        <v>54009689.3</v>
      </c>
      <c r="G36" s="85">
        <v>0</v>
      </c>
      <c r="H36" s="85">
        <v>0</v>
      </c>
      <c r="I36" s="85"/>
      <c r="J36" s="92"/>
      <c r="K36" s="93"/>
    </row>
    <row r="37" spans="1:11" ht="22.5" customHeight="1">
      <c r="A37" s="157" t="s">
        <v>136</v>
      </c>
      <c r="B37" s="157"/>
      <c r="C37" s="157" t="s">
        <v>8</v>
      </c>
      <c r="D37" s="97" t="s">
        <v>137</v>
      </c>
      <c r="E37" s="87">
        <v>200000</v>
      </c>
      <c r="F37" s="85">
        <v>200000</v>
      </c>
      <c r="G37" s="85">
        <v>0</v>
      </c>
      <c r="H37" s="85">
        <v>0</v>
      </c>
      <c r="I37" s="85"/>
      <c r="J37" s="92"/>
      <c r="K37" s="93"/>
    </row>
    <row r="38" spans="1:11" ht="22.5" customHeight="1">
      <c r="A38" s="157" t="s">
        <v>138</v>
      </c>
      <c r="B38" s="157"/>
      <c r="C38" s="157" t="s">
        <v>8</v>
      </c>
      <c r="D38" s="97" t="s">
        <v>139</v>
      </c>
      <c r="E38" s="87">
        <v>200000</v>
      </c>
      <c r="F38" s="85">
        <v>200000</v>
      </c>
      <c r="G38" s="85">
        <v>0</v>
      </c>
      <c r="H38" s="85">
        <v>0</v>
      </c>
      <c r="I38" s="85"/>
      <c r="J38" s="92"/>
      <c r="K38" s="93"/>
    </row>
    <row r="39" spans="1:11" ht="22.5" customHeight="1">
      <c r="A39" s="157" t="s">
        <v>140</v>
      </c>
      <c r="B39" s="157"/>
      <c r="C39" s="157" t="s">
        <v>8</v>
      </c>
      <c r="D39" s="97" t="s">
        <v>141</v>
      </c>
      <c r="E39" s="87">
        <v>22154124.4</v>
      </c>
      <c r="F39" s="85">
        <v>22154124.4</v>
      </c>
      <c r="G39" s="85">
        <v>0</v>
      </c>
      <c r="H39" s="85">
        <v>0</v>
      </c>
      <c r="I39" s="85"/>
      <c r="J39" s="92"/>
      <c r="K39" s="93"/>
    </row>
    <row r="40" spans="1:11" ht="22.5" customHeight="1">
      <c r="A40" s="157" t="s">
        <v>142</v>
      </c>
      <c r="B40" s="157"/>
      <c r="C40" s="157" t="s">
        <v>8</v>
      </c>
      <c r="D40" s="97" t="s">
        <v>143</v>
      </c>
      <c r="E40" s="87">
        <v>22154124.4</v>
      </c>
      <c r="F40" s="85">
        <v>22154124.4</v>
      </c>
      <c r="G40" s="85">
        <v>0</v>
      </c>
      <c r="H40" s="85">
        <v>0</v>
      </c>
      <c r="I40" s="85"/>
      <c r="J40" s="92"/>
      <c r="K40" s="93"/>
    </row>
    <row r="41" spans="1:11" ht="22.5" customHeight="1">
      <c r="A41" s="157" t="s">
        <v>144</v>
      </c>
      <c r="B41" s="157"/>
      <c r="C41" s="157" t="s">
        <v>8</v>
      </c>
      <c r="D41" s="97" t="s">
        <v>145</v>
      </c>
      <c r="E41" s="87">
        <v>1898090.51</v>
      </c>
      <c r="F41" s="85">
        <v>1898090.51</v>
      </c>
      <c r="G41" s="85">
        <v>0</v>
      </c>
      <c r="H41" s="85">
        <v>0</v>
      </c>
      <c r="I41" s="85"/>
      <c r="J41" s="92"/>
      <c r="K41" s="93"/>
    </row>
    <row r="42" spans="1:11" ht="22.5" customHeight="1">
      <c r="A42" s="157" t="s">
        <v>146</v>
      </c>
      <c r="B42" s="157"/>
      <c r="C42" s="157" t="s">
        <v>8</v>
      </c>
      <c r="D42" s="97" t="s">
        <v>147</v>
      </c>
      <c r="E42" s="87">
        <v>1898090.51</v>
      </c>
      <c r="F42" s="85">
        <v>1898090.51</v>
      </c>
      <c r="G42" s="85">
        <v>0</v>
      </c>
      <c r="H42" s="85">
        <v>0</v>
      </c>
      <c r="I42" s="85"/>
      <c r="J42" s="92"/>
      <c r="K42" s="93"/>
    </row>
    <row r="43" spans="1:11" ht="22.5" customHeight="1">
      <c r="A43" s="157" t="s">
        <v>148</v>
      </c>
      <c r="B43" s="157"/>
      <c r="C43" s="157" t="s">
        <v>8</v>
      </c>
      <c r="D43" s="97" t="s">
        <v>149</v>
      </c>
      <c r="E43" s="87">
        <v>1898090.51</v>
      </c>
      <c r="F43" s="85">
        <v>1898090.51</v>
      </c>
      <c r="G43" s="85">
        <v>0</v>
      </c>
      <c r="H43" s="85">
        <v>0</v>
      </c>
      <c r="I43" s="85"/>
      <c r="J43" s="92"/>
      <c r="K43" s="93"/>
    </row>
    <row r="44" spans="1:11" ht="22.5" customHeight="1">
      <c r="A44" s="157" t="s">
        <v>150</v>
      </c>
      <c r="B44" s="157"/>
      <c r="C44" s="157" t="s">
        <v>8</v>
      </c>
      <c r="D44" s="97" t="s">
        <v>151</v>
      </c>
      <c r="E44" s="87">
        <v>29477570.75</v>
      </c>
      <c r="F44" s="85">
        <v>29477570.75</v>
      </c>
      <c r="G44" s="85">
        <v>0</v>
      </c>
      <c r="H44" s="85">
        <v>0</v>
      </c>
      <c r="I44" s="85"/>
      <c r="J44" s="92"/>
      <c r="K44" s="93"/>
    </row>
    <row r="45" spans="1:11" ht="22.5" customHeight="1">
      <c r="A45" s="157" t="s">
        <v>152</v>
      </c>
      <c r="B45" s="157"/>
      <c r="C45" s="157" t="s">
        <v>8</v>
      </c>
      <c r="D45" s="97" t="s">
        <v>153</v>
      </c>
      <c r="E45" s="87">
        <v>9507505</v>
      </c>
      <c r="F45" s="85">
        <v>9507505</v>
      </c>
      <c r="G45" s="85">
        <v>0</v>
      </c>
      <c r="H45" s="85">
        <v>0</v>
      </c>
      <c r="I45" s="85"/>
      <c r="J45" s="92"/>
      <c r="K45" s="93"/>
    </row>
    <row r="46" spans="1:11" ht="22.5" customHeight="1">
      <c r="A46" s="157" t="s">
        <v>154</v>
      </c>
      <c r="B46" s="157"/>
      <c r="C46" s="157" t="s">
        <v>8</v>
      </c>
      <c r="D46" s="97" t="s">
        <v>155</v>
      </c>
      <c r="E46" s="87">
        <v>9507505</v>
      </c>
      <c r="F46" s="85">
        <v>9507505</v>
      </c>
      <c r="G46" s="85">
        <v>0</v>
      </c>
      <c r="H46" s="85">
        <v>0</v>
      </c>
      <c r="I46" s="85"/>
      <c r="J46" s="92"/>
      <c r="K46" s="93"/>
    </row>
    <row r="47" spans="1:11" ht="22.5" customHeight="1">
      <c r="A47" s="157" t="s">
        <v>156</v>
      </c>
      <c r="B47" s="157"/>
      <c r="C47" s="157" t="s">
        <v>8</v>
      </c>
      <c r="D47" s="97" t="s">
        <v>157</v>
      </c>
      <c r="E47" s="87">
        <v>561600</v>
      </c>
      <c r="F47" s="85">
        <v>561600</v>
      </c>
      <c r="G47" s="85">
        <v>0</v>
      </c>
      <c r="H47" s="85">
        <v>0</v>
      </c>
      <c r="I47" s="85"/>
      <c r="J47" s="92"/>
      <c r="K47" s="93"/>
    </row>
    <row r="48" spans="1:11" ht="22.5" customHeight="1">
      <c r="A48" s="157" t="s">
        <v>158</v>
      </c>
      <c r="B48" s="157"/>
      <c r="C48" s="157" t="s">
        <v>8</v>
      </c>
      <c r="D48" s="97" t="s">
        <v>159</v>
      </c>
      <c r="E48" s="87">
        <v>487600</v>
      </c>
      <c r="F48" s="85">
        <v>487600</v>
      </c>
      <c r="G48" s="85">
        <v>0</v>
      </c>
      <c r="H48" s="85">
        <v>0</v>
      </c>
      <c r="I48" s="85"/>
      <c r="J48" s="92"/>
      <c r="K48" s="93"/>
    </row>
    <row r="49" spans="1:11" ht="22.5" customHeight="1">
      <c r="A49" s="157" t="s">
        <v>160</v>
      </c>
      <c r="B49" s="157"/>
      <c r="C49" s="157" t="s">
        <v>8</v>
      </c>
      <c r="D49" s="97" t="s">
        <v>161</v>
      </c>
      <c r="E49" s="87">
        <v>74000</v>
      </c>
      <c r="F49" s="85">
        <v>74000</v>
      </c>
      <c r="G49" s="85">
        <v>0</v>
      </c>
      <c r="H49" s="85">
        <v>0</v>
      </c>
      <c r="I49" s="85"/>
      <c r="J49" s="92"/>
      <c r="K49" s="93"/>
    </row>
    <row r="50" spans="1:11" ht="22.5" customHeight="1">
      <c r="A50" s="157" t="s">
        <v>162</v>
      </c>
      <c r="B50" s="157"/>
      <c r="C50" s="157" t="s">
        <v>8</v>
      </c>
      <c r="D50" s="97" t="s">
        <v>163</v>
      </c>
      <c r="E50" s="87">
        <v>9538895.33</v>
      </c>
      <c r="F50" s="85">
        <v>9538895.33</v>
      </c>
      <c r="G50" s="85">
        <v>0</v>
      </c>
      <c r="H50" s="85">
        <v>0</v>
      </c>
      <c r="I50" s="85"/>
      <c r="J50" s="92"/>
      <c r="K50" s="93"/>
    </row>
    <row r="51" spans="1:11" ht="22.5" customHeight="1">
      <c r="A51" s="157" t="s">
        <v>164</v>
      </c>
      <c r="B51" s="157"/>
      <c r="C51" s="157" t="s">
        <v>8</v>
      </c>
      <c r="D51" s="97" t="s">
        <v>165</v>
      </c>
      <c r="E51" s="87">
        <v>6218074.92</v>
      </c>
      <c r="F51" s="85">
        <v>6218074.92</v>
      </c>
      <c r="G51" s="85">
        <v>0</v>
      </c>
      <c r="H51" s="85">
        <v>0</v>
      </c>
      <c r="I51" s="85"/>
      <c r="J51" s="92"/>
      <c r="K51" s="93"/>
    </row>
    <row r="52" spans="1:11" ht="22.5" customHeight="1">
      <c r="A52" s="157" t="s">
        <v>166</v>
      </c>
      <c r="B52" s="157"/>
      <c r="C52" s="157" t="s">
        <v>8</v>
      </c>
      <c r="D52" s="97" t="s">
        <v>167</v>
      </c>
      <c r="E52" s="87">
        <v>3320820.41</v>
      </c>
      <c r="F52" s="85">
        <v>3320820.41</v>
      </c>
      <c r="G52" s="85">
        <v>0</v>
      </c>
      <c r="H52" s="85">
        <v>0</v>
      </c>
      <c r="I52" s="85"/>
      <c r="J52" s="92"/>
      <c r="K52" s="93"/>
    </row>
    <row r="53" spans="1:11" ht="22.5" customHeight="1">
      <c r="A53" s="157" t="s">
        <v>168</v>
      </c>
      <c r="B53" s="157"/>
      <c r="C53" s="157" t="s">
        <v>8</v>
      </c>
      <c r="D53" s="97" t="s">
        <v>169</v>
      </c>
      <c r="E53" s="87">
        <v>3643387.5</v>
      </c>
      <c r="F53" s="85">
        <v>3643387.5</v>
      </c>
      <c r="G53" s="85">
        <v>0</v>
      </c>
      <c r="H53" s="85">
        <v>0</v>
      </c>
      <c r="I53" s="85"/>
      <c r="J53" s="92"/>
      <c r="K53" s="93"/>
    </row>
    <row r="54" spans="1:11" ht="22.5" customHeight="1">
      <c r="A54" s="157" t="s">
        <v>170</v>
      </c>
      <c r="B54" s="157"/>
      <c r="C54" s="157" t="s">
        <v>8</v>
      </c>
      <c r="D54" s="97" t="s">
        <v>171</v>
      </c>
      <c r="E54" s="87">
        <v>98120</v>
      </c>
      <c r="F54" s="85">
        <v>98120</v>
      </c>
      <c r="G54" s="85">
        <v>0</v>
      </c>
      <c r="H54" s="85">
        <v>0</v>
      </c>
      <c r="I54" s="85"/>
      <c r="J54" s="92"/>
      <c r="K54" s="93"/>
    </row>
    <row r="55" spans="1:11" ht="22.5" customHeight="1">
      <c r="A55" s="157" t="s">
        <v>172</v>
      </c>
      <c r="B55" s="157"/>
      <c r="C55" s="157" t="s">
        <v>8</v>
      </c>
      <c r="D55" s="97" t="s">
        <v>173</v>
      </c>
      <c r="E55" s="87">
        <v>485844.5</v>
      </c>
      <c r="F55" s="85">
        <v>485844.5</v>
      </c>
      <c r="G55" s="85">
        <v>0</v>
      </c>
      <c r="H55" s="85">
        <v>0</v>
      </c>
      <c r="I55" s="85"/>
      <c r="J55" s="92"/>
      <c r="K55" s="93"/>
    </row>
    <row r="56" spans="1:11" ht="22.5" customHeight="1">
      <c r="A56" s="157" t="s">
        <v>174</v>
      </c>
      <c r="B56" s="157"/>
      <c r="C56" s="157" t="s">
        <v>8</v>
      </c>
      <c r="D56" s="97" t="s">
        <v>175</v>
      </c>
      <c r="E56" s="87">
        <v>2097287</v>
      </c>
      <c r="F56" s="85">
        <v>2097287</v>
      </c>
      <c r="G56" s="85">
        <v>0</v>
      </c>
      <c r="H56" s="85">
        <v>0</v>
      </c>
      <c r="I56" s="85"/>
      <c r="J56" s="92"/>
      <c r="K56" s="93"/>
    </row>
    <row r="57" spans="1:11" ht="22.5" customHeight="1">
      <c r="A57" s="157" t="s">
        <v>176</v>
      </c>
      <c r="B57" s="157"/>
      <c r="C57" s="157" t="s">
        <v>8</v>
      </c>
      <c r="D57" s="97" t="s">
        <v>177</v>
      </c>
      <c r="E57" s="87">
        <v>882600</v>
      </c>
      <c r="F57" s="85">
        <v>882600</v>
      </c>
      <c r="G57" s="85">
        <v>0</v>
      </c>
      <c r="H57" s="85">
        <v>0</v>
      </c>
      <c r="I57" s="85"/>
      <c r="J57" s="92"/>
      <c r="K57" s="93"/>
    </row>
    <row r="58" spans="1:11" ht="22.5" customHeight="1">
      <c r="A58" s="157" t="s">
        <v>178</v>
      </c>
      <c r="B58" s="157"/>
      <c r="C58" s="157" t="s">
        <v>8</v>
      </c>
      <c r="D58" s="97" t="s">
        <v>179</v>
      </c>
      <c r="E58" s="87">
        <v>79536</v>
      </c>
      <c r="F58" s="85">
        <v>79536</v>
      </c>
      <c r="G58" s="85">
        <v>0</v>
      </c>
      <c r="H58" s="85">
        <v>0</v>
      </c>
      <c r="I58" s="85"/>
      <c r="J58" s="92"/>
      <c r="K58" s="93"/>
    </row>
    <row r="59" spans="1:11" ht="22.5" customHeight="1">
      <c r="A59" s="157" t="s">
        <v>180</v>
      </c>
      <c r="B59" s="157"/>
      <c r="C59" s="157" t="s">
        <v>8</v>
      </c>
      <c r="D59" s="97" t="s">
        <v>181</v>
      </c>
      <c r="E59" s="87">
        <v>1154130.92</v>
      </c>
      <c r="F59" s="85">
        <v>1154130.92</v>
      </c>
      <c r="G59" s="85">
        <v>0</v>
      </c>
      <c r="H59" s="85">
        <v>0</v>
      </c>
      <c r="I59" s="85"/>
      <c r="J59" s="92"/>
      <c r="K59" s="93"/>
    </row>
    <row r="60" spans="1:11" ht="22.5" customHeight="1">
      <c r="A60" s="157" t="s">
        <v>182</v>
      </c>
      <c r="B60" s="157"/>
      <c r="C60" s="157" t="s">
        <v>8</v>
      </c>
      <c r="D60" s="97" t="s">
        <v>183</v>
      </c>
      <c r="E60" s="87">
        <v>640574.92</v>
      </c>
      <c r="F60" s="85">
        <v>640574.92</v>
      </c>
      <c r="G60" s="85">
        <v>0</v>
      </c>
      <c r="H60" s="85">
        <v>0</v>
      </c>
      <c r="I60" s="85"/>
      <c r="J60" s="92"/>
      <c r="K60" s="93"/>
    </row>
    <row r="61" spans="1:11" ht="22.5" customHeight="1">
      <c r="A61" s="157" t="s">
        <v>184</v>
      </c>
      <c r="B61" s="157"/>
      <c r="C61" s="157" t="s">
        <v>8</v>
      </c>
      <c r="D61" s="97" t="s">
        <v>185</v>
      </c>
      <c r="E61" s="87">
        <v>476400</v>
      </c>
      <c r="F61" s="85">
        <v>476400</v>
      </c>
      <c r="G61" s="85">
        <v>0</v>
      </c>
      <c r="H61" s="85">
        <v>0</v>
      </c>
      <c r="I61" s="85"/>
      <c r="J61" s="92"/>
      <c r="K61" s="93"/>
    </row>
    <row r="62" spans="1:11" ht="22.5" customHeight="1">
      <c r="A62" s="157" t="s">
        <v>186</v>
      </c>
      <c r="B62" s="157"/>
      <c r="C62" s="157" t="s">
        <v>8</v>
      </c>
      <c r="D62" s="97" t="s">
        <v>187</v>
      </c>
      <c r="E62" s="87">
        <v>37156</v>
      </c>
      <c r="F62" s="85">
        <v>37156</v>
      </c>
      <c r="G62" s="85">
        <v>0</v>
      </c>
      <c r="H62" s="85">
        <v>0</v>
      </c>
      <c r="I62" s="85"/>
      <c r="J62" s="92"/>
      <c r="K62" s="93"/>
    </row>
    <row r="63" spans="1:11" ht="22.5" customHeight="1">
      <c r="A63" s="157" t="s">
        <v>188</v>
      </c>
      <c r="B63" s="157"/>
      <c r="C63" s="157" t="s">
        <v>8</v>
      </c>
      <c r="D63" s="97" t="s">
        <v>189</v>
      </c>
      <c r="E63" s="87">
        <v>1428545</v>
      </c>
      <c r="F63" s="85">
        <v>1428545</v>
      </c>
      <c r="G63" s="85">
        <v>0</v>
      </c>
      <c r="H63" s="85">
        <v>0</v>
      </c>
      <c r="I63" s="85"/>
      <c r="J63" s="92"/>
      <c r="K63" s="93"/>
    </row>
    <row r="64" spans="1:11" ht="22.5" customHeight="1">
      <c r="A64" s="157" t="s">
        <v>190</v>
      </c>
      <c r="B64" s="157"/>
      <c r="C64" s="157" t="s">
        <v>8</v>
      </c>
      <c r="D64" s="97" t="s">
        <v>191</v>
      </c>
      <c r="E64" s="87">
        <v>1428545</v>
      </c>
      <c r="F64" s="85">
        <v>1428545</v>
      </c>
      <c r="G64" s="85">
        <v>0</v>
      </c>
      <c r="H64" s="85">
        <v>0</v>
      </c>
      <c r="I64" s="85"/>
      <c r="J64" s="92"/>
      <c r="K64" s="93"/>
    </row>
    <row r="65" spans="1:11" ht="22.5" customHeight="1">
      <c r="A65" s="157" t="s">
        <v>192</v>
      </c>
      <c r="B65" s="157"/>
      <c r="C65" s="157" t="s">
        <v>8</v>
      </c>
      <c r="D65" s="97" t="s">
        <v>193</v>
      </c>
      <c r="E65" s="87">
        <v>12000</v>
      </c>
      <c r="F65" s="85">
        <v>12000</v>
      </c>
      <c r="G65" s="85">
        <v>0</v>
      </c>
      <c r="H65" s="85">
        <v>0</v>
      </c>
      <c r="I65" s="85"/>
      <c r="J65" s="92"/>
      <c r="K65" s="93"/>
    </row>
    <row r="66" spans="1:11" ht="22.5" customHeight="1">
      <c r="A66" s="157" t="s">
        <v>194</v>
      </c>
      <c r="B66" s="157"/>
      <c r="C66" s="157" t="s">
        <v>8</v>
      </c>
      <c r="D66" s="97" t="s">
        <v>195</v>
      </c>
      <c r="E66" s="87">
        <v>12000</v>
      </c>
      <c r="F66" s="85">
        <v>12000</v>
      </c>
      <c r="G66" s="85">
        <v>0</v>
      </c>
      <c r="H66" s="85">
        <v>0</v>
      </c>
      <c r="I66" s="85"/>
      <c r="J66" s="92"/>
      <c r="K66" s="93"/>
    </row>
    <row r="67" spans="1:11" ht="22.5" customHeight="1">
      <c r="A67" s="157" t="s">
        <v>196</v>
      </c>
      <c r="B67" s="157"/>
      <c r="C67" s="157" t="s">
        <v>8</v>
      </c>
      <c r="D67" s="97" t="s">
        <v>197</v>
      </c>
      <c r="E67" s="87">
        <v>3525143</v>
      </c>
      <c r="F67" s="85">
        <v>3525143</v>
      </c>
      <c r="G67" s="85">
        <v>0</v>
      </c>
      <c r="H67" s="85">
        <v>0</v>
      </c>
      <c r="I67" s="85"/>
      <c r="J67" s="92"/>
      <c r="K67" s="93"/>
    </row>
    <row r="68" spans="1:11" ht="22.5" customHeight="1">
      <c r="A68" s="157" t="s">
        <v>198</v>
      </c>
      <c r="B68" s="157"/>
      <c r="C68" s="157" t="s">
        <v>8</v>
      </c>
      <c r="D68" s="97" t="s">
        <v>199</v>
      </c>
      <c r="E68" s="87">
        <v>227334</v>
      </c>
      <c r="F68" s="85">
        <v>227334</v>
      </c>
      <c r="G68" s="85">
        <v>0</v>
      </c>
      <c r="H68" s="85">
        <v>0</v>
      </c>
      <c r="I68" s="85"/>
      <c r="J68" s="92"/>
      <c r="K68" s="93"/>
    </row>
    <row r="69" spans="1:11" ht="22.5" customHeight="1">
      <c r="A69" s="157" t="s">
        <v>200</v>
      </c>
      <c r="B69" s="157"/>
      <c r="C69" s="157" t="s">
        <v>8</v>
      </c>
      <c r="D69" s="97" t="s">
        <v>201</v>
      </c>
      <c r="E69" s="87">
        <v>3297809</v>
      </c>
      <c r="F69" s="85">
        <v>3297809</v>
      </c>
      <c r="G69" s="85">
        <v>0</v>
      </c>
      <c r="H69" s="85">
        <v>0</v>
      </c>
      <c r="I69" s="85"/>
      <c r="J69" s="92"/>
      <c r="K69" s="93"/>
    </row>
    <row r="70" spans="1:11" ht="22.5" customHeight="1">
      <c r="A70" s="157" t="s">
        <v>202</v>
      </c>
      <c r="B70" s="157"/>
      <c r="C70" s="157" t="s">
        <v>8</v>
      </c>
      <c r="D70" s="97" t="s">
        <v>203</v>
      </c>
      <c r="E70" s="87">
        <v>33046</v>
      </c>
      <c r="F70" s="85">
        <v>33046</v>
      </c>
      <c r="G70" s="85">
        <v>0</v>
      </c>
      <c r="H70" s="85">
        <v>0</v>
      </c>
      <c r="I70" s="85"/>
      <c r="J70" s="92"/>
      <c r="K70" s="93"/>
    </row>
    <row r="71" spans="1:11" ht="22.5" customHeight="1">
      <c r="A71" s="157" t="s">
        <v>204</v>
      </c>
      <c r="B71" s="157"/>
      <c r="C71" s="157" t="s">
        <v>8</v>
      </c>
      <c r="D71" s="97" t="s">
        <v>205</v>
      </c>
      <c r="E71" s="87">
        <v>50</v>
      </c>
      <c r="F71" s="85">
        <v>50</v>
      </c>
      <c r="G71" s="85">
        <v>0</v>
      </c>
      <c r="H71" s="85">
        <v>0</v>
      </c>
      <c r="I71" s="85"/>
      <c r="J71" s="92"/>
      <c r="K71" s="93"/>
    </row>
    <row r="72" spans="1:11" ht="22.5" customHeight="1">
      <c r="A72" s="157" t="s">
        <v>206</v>
      </c>
      <c r="B72" s="157"/>
      <c r="C72" s="157" t="s">
        <v>8</v>
      </c>
      <c r="D72" s="97" t="s">
        <v>207</v>
      </c>
      <c r="E72" s="87">
        <v>32996</v>
      </c>
      <c r="F72" s="85">
        <v>32996</v>
      </c>
      <c r="G72" s="85">
        <v>0</v>
      </c>
      <c r="H72" s="85">
        <v>0</v>
      </c>
      <c r="I72" s="85"/>
      <c r="J72" s="92"/>
      <c r="K72" s="93"/>
    </row>
    <row r="73" spans="1:11" ht="22.5" customHeight="1">
      <c r="A73" s="157" t="s">
        <v>208</v>
      </c>
      <c r="B73" s="157"/>
      <c r="C73" s="157" t="s">
        <v>8</v>
      </c>
      <c r="D73" s="97" t="s">
        <v>209</v>
      </c>
      <c r="E73" s="87">
        <v>73318</v>
      </c>
      <c r="F73" s="85">
        <v>73318</v>
      </c>
      <c r="G73" s="85">
        <v>0</v>
      </c>
      <c r="H73" s="85">
        <v>0</v>
      </c>
      <c r="I73" s="85"/>
      <c r="J73" s="92"/>
      <c r="K73" s="93"/>
    </row>
    <row r="74" spans="1:11" ht="22.5" customHeight="1">
      <c r="A74" s="157" t="s">
        <v>210</v>
      </c>
      <c r="B74" s="157"/>
      <c r="C74" s="157" t="s">
        <v>8</v>
      </c>
      <c r="D74" s="97" t="s">
        <v>211</v>
      </c>
      <c r="E74" s="87">
        <v>73318</v>
      </c>
      <c r="F74" s="85">
        <v>73318</v>
      </c>
      <c r="G74" s="85">
        <v>0</v>
      </c>
      <c r="H74" s="85">
        <v>0</v>
      </c>
      <c r="I74" s="85"/>
      <c r="J74" s="92"/>
      <c r="K74" s="93"/>
    </row>
    <row r="75" spans="1:11" ht="22.5" customHeight="1">
      <c r="A75" s="157" t="s">
        <v>212</v>
      </c>
      <c r="B75" s="157"/>
      <c r="C75" s="157" t="s">
        <v>8</v>
      </c>
      <c r="D75" s="97" t="s">
        <v>213</v>
      </c>
      <c r="E75" s="87">
        <v>37947574.12</v>
      </c>
      <c r="F75" s="85">
        <v>29314078.04</v>
      </c>
      <c r="G75" s="85">
        <v>595720</v>
      </c>
      <c r="H75" s="85">
        <v>8037776.08</v>
      </c>
      <c r="I75" s="85"/>
      <c r="J75" s="92"/>
      <c r="K75" s="93"/>
    </row>
    <row r="76" spans="1:11" ht="22.5" customHeight="1">
      <c r="A76" s="157" t="s">
        <v>214</v>
      </c>
      <c r="B76" s="157"/>
      <c r="C76" s="157" t="s">
        <v>8</v>
      </c>
      <c r="D76" s="97" t="s">
        <v>215</v>
      </c>
      <c r="E76" s="87">
        <v>14295995.58</v>
      </c>
      <c r="F76" s="85">
        <v>5662499.5</v>
      </c>
      <c r="G76" s="85">
        <v>595720</v>
      </c>
      <c r="H76" s="85">
        <v>8037776.08</v>
      </c>
      <c r="I76" s="85"/>
      <c r="J76" s="92"/>
      <c r="K76" s="93"/>
    </row>
    <row r="77" spans="1:11" ht="22.5" customHeight="1">
      <c r="A77" s="157" t="s">
        <v>216</v>
      </c>
      <c r="B77" s="157"/>
      <c r="C77" s="157" t="s">
        <v>8</v>
      </c>
      <c r="D77" s="97" t="s">
        <v>217</v>
      </c>
      <c r="E77" s="87">
        <v>14295995.58</v>
      </c>
      <c r="F77" s="85">
        <v>5662499.5</v>
      </c>
      <c r="G77" s="85">
        <v>595720</v>
      </c>
      <c r="H77" s="85">
        <v>8037776.08</v>
      </c>
      <c r="I77" s="85"/>
      <c r="J77" s="92"/>
      <c r="K77" s="93"/>
    </row>
    <row r="78" spans="1:11" ht="22.5" customHeight="1">
      <c r="A78" s="157" t="s">
        <v>218</v>
      </c>
      <c r="B78" s="157"/>
      <c r="C78" s="157" t="s">
        <v>8</v>
      </c>
      <c r="D78" s="97" t="s">
        <v>219</v>
      </c>
      <c r="E78" s="87">
        <v>3122800</v>
      </c>
      <c r="F78" s="85">
        <v>3122800</v>
      </c>
      <c r="G78" s="85">
        <v>0</v>
      </c>
      <c r="H78" s="85">
        <v>0</v>
      </c>
      <c r="I78" s="85"/>
      <c r="J78" s="92"/>
      <c r="K78" s="93"/>
    </row>
    <row r="79" spans="1:11" ht="22.5" customHeight="1">
      <c r="A79" s="157" t="s">
        <v>220</v>
      </c>
      <c r="B79" s="157"/>
      <c r="C79" s="157" t="s">
        <v>8</v>
      </c>
      <c r="D79" s="97" t="s">
        <v>221</v>
      </c>
      <c r="E79" s="87">
        <v>3122800</v>
      </c>
      <c r="F79" s="85">
        <v>3122800</v>
      </c>
      <c r="G79" s="85">
        <v>0</v>
      </c>
      <c r="H79" s="85">
        <v>0</v>
      </c>
      <c r="I79" s="85"/>
      <c r="J79" s="92"/>
      <c r="K79" s="93"/>
    </row>
    <row r="80" spans="1:11" ht="22.5" customHeight="1">
      <c r="A80" s="157" t="s">
        <v>222</v>
      </c>
      <c r="B80" s="157"/>
      <c r="C80" s="157" t="s">
        <v>8</v>
      </c>
      <c r="D80" s="97" t="s">
        <v>223</v>
      </c>
      <c r="E80" s="87">
        <v>564267</v>
      </c>
      <c r="F80" s="85">
        <v>564267</v>
      </c>
      <c r="G80" s="85">
        <v>0</v>
      </c>
      <c r="H80" s="85">
        <v>0</v>
      </c>
      <c r="I80" s="85"/>
      <c r="J80" s="92"/>
      <c r="K80" s="93"/>
    </row>
    <row r="81" spans="1:11" ht="22.5" customHeight="1">
      <c r="A81" s="157" t="s">
        <v>224</v>
      </c>
      <c r="B81" s="157"/>
      <c r="C81" s="157" t="s">
        <v>8</v>
      </c>
      <c r="D81" s="97" t="s">
        <v>225</v>
      </c>
      <c r="E81" s="87">
        <v>564267</v>
      </c>
      <c r="F81" s="85">
        <v>564267</v>
      </c>
      <c r="G81" s="85">
        <v>0</v>
      </c>
      <c r="H81" s="85">
        <v>0</v>
      </c>
      <c r="I81" s="85"/>
      <c r="J81" s="92"/>
      <c r="K81" s="93"/>
    </row>
    <row r="82" spans="1:11" ht="22.5" customHeight="1">
      <c r="A82" s="157" t="s">
        <v>226</v>
      </c>
      <c r="B82" s="157"/>
      <c r="C82" s="157" t="s">
        <v>8</v>
      </c>
      <c r="D82" s="97" t="s">
        <v>227</v>
      </c>
      <c r="E82" s="87">
        <v>2770014.54</v>
      </c>
      <c r="F82" s="85">
        <v>2770014.54</v>
      </c>
      <c r="G82" s="85">
        <v>0</v>
      </c>
      <c r="H82" s="85">
        <v>0</v>
      </c>
      <c r="I82" s="85"/>
      <c r="J82" s="92"/>
      <c r="K82" s="93"/>
    </row>
    <row r="83" spans="1:11" ht="22.5" customHeight="1">
      <c r="A83" s="157" t="s">
        <v>228</v>
      </c>
      <c r="B83" s="157"/>
      <c r="C83" s="157" t="s">
        <v>8</v>
      </c>
      <c r="D83" s="97" t="s">
        <v>229</v>
      </c>
      <c r="E83" s="87">
        <v>430513.34</v>
      </c>
      <c r="F83" s="85">
        <v>430513.34</v>
      </c>
      <c r="G83" s="85">
        <v>0</v>
      </c>
      <c r="H83" s="85">
        <v>0</v>
      </c>
      <c r="I83" s="85"/>
      <c r="J83" s="92"/>
      <c r="K83" s="93"/>
    </row>
    <row r="84" spans="1:11" ht="22.5" customHeight="1">
      <c r="A84" s="157" t="s">
        <v>230</v>
      </c>
      <c r="B84" s="157"/>
      <c r="C84" s="157" t="s">
        <v>8</v>
      </c>
      <c r="D84" s="97" t="s">
        <v>231</v>
      </c>
      <c r="E84" s="87">
        <v>2339501.2</v>
      </c>
      <c r="F84" s="85">
        <v>2339501.2</v>
      </c>
      <c r="G84" s="85">
        <v>0</v>
      </c>
      <c r="H84" s="85">
        <v>0</v>
      </c>
      <c r="I84" s="85"/>
      <c r="J84" s="92"/>
      <c r="K84" s="93"/>
    </row>
    <row r="85" spans="1:11" ht="22.5" customHeight="1">
      <c r="A85" s="157" t="s">
        <v>232</v>
      </c>
      <c r="B85" s="157"/>
      <c r="C85" s="157" t="s">
        <v>8</v>
      </c>
      <c r="D85" s="97" t="s">
        <v>233</v>
      </c>
      <c r="E85" s="87">
        <v>6769460</v>
      </c>
      <c r="F85" s="85">
        <v>6769460</v>
      </c>
      <c r="G85" s="85">
        <v>0</v>
      </c>
      <c r="H85" s="85">
        <v>0</v>
      </c>
      <c r="I85" s="85"/>
      <c r="J85" s="92"/>
      <c r="K85" s="93"/>
    </row>
    <row r="86" spans="1:11" ht="22.5" customHeight="1">
      <c r="A86" s="157" t="s">
        <v>234</v>
      </c>
      <c r="B86" s="157"/>
      <c r="C86" s="157" t="s">
        <v>8</v>
      </c>
      <c r="D86" s="97" t="s">
        <v>235</v>
      </c>
      <c r="E86" s="87">
        <v>4889460</v>
      </c>
      <c r="F86" s="85">
        <v>4889460</v>
      </c>
      <c r="G86" s="85">
        <v>0</v>
      </c>
      <c r="H86" s="85">
        <v>0</v>
      </c>
      <c r="I86" s="85"/>
      <c r="J86" s="92"/>
      <c r="K86" s="93"/>
    </row>
    <row r="87" spans="1:11" ht="22.5" customHeight="1">
      <c r="A87" s="157" t="s">
        <v>236</v>
      </c>
      <c r="B87" s="157"/>
      <c r="C87" s="157" t="s">
        <v>8</v>
      </c>
      <c r="D87" s="97" t="s">
        <v>237</v>
      </c>
      <c r="E87" s="87">
        <v>1880000</v>
      </c>
      <c r="F87" s="85">
        <v>1880000</v>
      </c>
      <c r="G87" s="85">
        <v>0</v>
      </c>
      <c r="H87" s="85">
        <v>0</v>
      </c>
      <c r="I87" s="85"/>
      <c r="J87" s="92"/>
      <c r="K87" s="93"/>
    </row>
    <row r="88" spans="1:11" ht="22.5" customHeight="1">
      <c r="A88" s="157" t="s">
        <v>238</v>
      </c>
      <c r="B88" s="157"/>
      <c r="C88" s="157" t="s">
        <v>8</v>
      </c>
      <c r="D88" s="97" t="s">
        <v>239</v>
      </c>
      <c r="E88" s="87">
        <v>2742</v>
      </c>
      <c r="F88" s="85">
        <v>2742</v>
      </c>
      <c r="G88" s="85">
        <v>0</v>
      </c>
      <c r="H88" s="85">
        <v>0</v>
      </c>
      <c r="I88" s="85"/>
      <c r="J88" s="92"/>
      <c r="K88" s="93"/>
    </row>
    <row r="89" spans="1:11" ht="22.5" customHeight="1">
      <c r="A89" s="157" t="s">
        <v>240</v>
      </c>
      <c r="B89" s="157"/>
      <c r="C89" s="157" t="s">
        <v>8</v>
      </c>
      <c r="D89" s="97" t="s">
        <v>241</v>
      </c>
      <c r="E89" s="87">
        <v>2742</v>
      </c>
      <c r="F89" s="85">
        <v>2742</v>
      </c>
      <c r="G89" s="85">
        <v>0</v>
      </c>
      <c r="H89" s="85">
        <v>0</v>
      </c>
      <c r="I89" s="85"/>
      <c r="J89" s="92"/>
      <c r="K89" s="93"/>
    </row>
    <row r="90" spans="1:11" ht="22.5" customHeight="1">
      <c r="A90" s="157" t="s">
        <v>242</v>
      </c>
      <c r="B90" s="157"/>
      <c r="C90" s="157" t="s">
        <v>8</v>
      </c>
      <c r="D90" s="97" t="s">
        <v>243</v>
      </c>
      <c r="E90" s="87">
        <v>10422295</v>
      </c>
      <c r="F90" s="85">
        <v>10422295</v>
      </c>
      <c r="G90" s="85">
        <v>0</v>
      </c>
      <c r="H90" s="85">
        <v>0</v>
      </c>
      <c r="I90" s="85"/>
      <c r="J90" s="92"/>
      <c r="K90" s="93"/>
    </row>
    <row r="91" spans="1:11" ht="22.5" customHeight="1">
      <c r="A91" s="157" t="s">
        <v>244</v>
      </c>
      <c r="B91" s="157"/>
      <c r="C91" s="157" t="s">
        <v>8</v>
      </c>
      <c r="D91" s="97" t="s">
        <v>245</v>
      </c>
      <c r="E91" s="87">
        <v>10422295</v>
      </c>
      <c r="F91" s="85">
        <v>10422295</v>
      </c>
      <c r="G91" s="85">
        <v>0</v>
      </c>
      <c r="H91" s="85">
        <v>0</v>
      </c>
      <c r="I91" s="85"/>
      <c r="J91" s="92"/>
      <c r="K91" s="93"/>
    </row>
    <row r="92" spans="1:11" ht="22.5" customHeight="1">
      <c r="A92" s="157" t="s">
        <v>246</v>
      </c>
      <c r="B92" s="157"/>
      <c r="C92" s="157" t="s">
        <v>8</v>
      </c>
      <c r="D92" s="97" t="s">
        <v>247</v>
      </c>
      <c r="E92" s="87">
        <v>172226167.06</v>
      </c>
      <c r="F92" s="85">
        <v>172226167.06</v>
      </c>
      <c r="G92" s="85">
        <v>0</v>
      </c>
      <c r="H92" s="85">
        <v>0</v>
      </c>
      <c r="I92" s="85"/>
      <c r="J92" s="92"/>
      <c r="K92" s="93"/>
    </row>
    <row r="93" spans="1:11" ht="22.5" customHeight="1">
      <c r="A93" s="157" t="s">
        <v>248</v>
      </c>
      <c r="B93" s="157"/>
      <c r="C93" s="157" t="s">
        <v>8</v>
      </c>
      <c r="D93" s="97" t="s">
        <v>249</v>
      </c>
      <c r="E93" s="87">
        <v>13066167.06</v>
      </c>
      <c r="F93" s="85">
        <v>13066167.06</v>
      </c>
      <c r="G93" s="85">
        <v>0</v>
      </c>
      <c r="H93" s="85">
        <v>0</v>
      </c>
      <c r="I93" s="85"/>
      <c r="J93" s="92"/>
      <c r="K93" s="93"/>
    </row>
    <row r="94" spans="1:11" ht="22.5" customHeight="1">
      <c r="A94" s="157" t="s">
        <v>250</v>
      </c>
      <c r="B94" s="157"/>
      <c r="C94" s="157" t="s">
        <v>8</v>
      </c>
      <c r="D94" s="97" t="s">
        <v>251</v>
      </c>
      <c r="E94" s="87">
        <v>13066167.06</v>
      </c>
      <c r="F94" s="85">
        <v>13066167.06</v>
      </c>
      <c r="G94" s="85">
        <v>0</v>
      </c>
      <c r="H94" s="85">
        <v>0</v>
      </c>
      <c r="I94" s="85"/>
      <c r="J94" s="92"/>
      <c r="K94" s="93"/>
    </row>
    <row r="95" spans="1:11" ht="22.5" customHeight="1">
      <c r="A95" s="157" t="s">
        <v>252</v>
      </c>
      <c r="B95" s="157"/>
      <c r="C95" s="157" t="s">
        <v>8</v>
      </c>
      <c r="D95" s="97" t="s">
        <v>253</v>
      </c>
      <c r="E95" s="87">
        <v>159160000</v>
      </c>
      <c r="F95" s="85">
        <v>159160000</v>
      </c>
      <c r="G95" s="85">
        <v>0</v>
      </c>
      <c r="H95" s="85">
        <v>0</v>
      </c>
      <c r="I95" s="85"/>
      <c r="J95" s="92"/>
      <c r="K95" s="93"/>
    </row>
    <row r="96" spans="1:11" ht="22.5" customHeight="1">
      <c r="A96" s="157" t="s">
        <v>254</v>
      </c>
      <c r="B96" s="157"/>
      <c r="C96" s="157" t="s">
        <v>8</v>
      </c>
      <c r="D96" s="97" t="s">
        <v>255</v>
      </c>
      <c r="E96" s="87">
        <v>159160000</v>
      </c>
      <c r="F96" s="85">
        <v>159160000</v>
      </c>
      <c r="G96" s="85">
        <v>0</v>
      </c>
      <c r="H96" s="85">
        <v>0</v>
      </c>
      <c r="I96" s="85"/>
      <c r="J96" s="92"/>
      <c r="K96" s="93"/>
    </row>
    <row r="97" spans="1:11" ht="22.5" customHeight="1">
      <c r="A97" s="157" t="s">
        <v>256</v>
      </c>
      <c r="B97" s="157"/>
      <c r="C97" s="157" t="s">
        <v>8</v>
      </c>
      <c r="D97" s="97" t="s">
        <v>257</v>
      </c>
      <c r="E97" s="87">
        <v>22294059.69</v>
      </c>
      <c r="F97" s="85">
        <v>22294059.69</v>
      </c>
      <c r="G97" s="85">
        <v>0</v>
      </c>
      <c r="H97" s="85">
        <v>0</v>
      </c>
      <c r="I97" s="85"/>
      <c r="J97" s="92"/>
      <c r="K97" s="93"/>
    </row>
    <row r="98" spans="1:11" ht="22.5" customHeight="1">
      <c r="A98" s="157" t="s">
        <v>258</v>
      </c>
      <c r="B98" s="157"/>
      <c r="C98" s="157" t="s">
        <v>8</v>
      </c>
      <c r="D98" s="97" t="s">
        <v>259</v>
      </c>
      <c r="E98" s="87">
        <v>15549564.73</v>
      </c>
      <c r="F98" s="85">
        <v>15549564.73</v>
      </c>
      <c r="G98" s="85">
        <v>0</v>
      </c>
      <c r="H98" s="85">
        <v>0</v>
      </c>
      <c r="I98" s="85"/>
      <c r="J98" s="92"/>
      <c r="K98" s="93"/>
    </row>
    <row r="99" spans="1:11" ht="22.5" customHeight="1">
      <c r="A99" s="157" t="s">
        <v>260</v>
      </c>
      <c r="B99" s="157"/>
      <c r="C99" s="157" t="s">
        <v>8</v>
      </c>
      <c r="D99" s="97" t="s">
        <v>261</v>
      </c>
      <c r="E99" s="87">
        <v>11940677.65</v>
      </c>
      <c r="F99" s="85">
        <v>11940677.65</v>
      </c>
      <c r="G99" s="85">
        <v>0</v>
      </c>
      <c r="H99" s="85">
        <v>0</v>
      </c>
      <c r="I99" s="85"/>
      <c r="J99" s="92"/>
      <c r="K99" s="93"/>
    </row>
    <row r="100" spans="1:11" ht="22.5" customHeight="1">
      <c r="A100" s="157" t="s">
        <v>262</v>
      </c>
      <c r="B100" s="157"/>
      <c r="C100" s="157" t="s">
        <v>8</v>
      </c>
      <c r="D100" s="97" t="s">
        <v>263</v>
      </c>
      <c r="E100" s="87">
        <v>3608887.08</v>
      </c>
      <c r="F100" s="85">
        <v>3608887.08</v>
      </c>
      <c r="G100" s="85">
        <v>0</v>
      </c>
      <c r="H100" s="85">
        <v>0</v>
      </c>
      <c r="I100" s="85"/>
      <c r="J100" s="92"/>
      <c r="K100" s="93"/>
    </row>
    <row r="101" spans="1:11" ht="22.5" customHeight="1">
      <c r="A101" s="157" t="s">
        <v>264</v>
      </c>
      <c r="B101" s="157"/>
      <c r="C101" s="157" t="s">
        <v>8</v>
      </c>
      <c r="D101" s="97" t="s">
        <v>265</v>
      </c>
      <c r="E101" s="87">
        <v>214650</v>
      </c>
      <c r="F101" s="85">
        <v>214650</v>
      </c>
      <c r="G101" s="85">
        <v>0</v>
      </c>
      <c r="H101" s="85">
        <v>0</v>
      </c>
      <c r="I101" s="85"/>
      <c r="J101" s="92"/>
      <c r="K101" s="93"/>
    </row>
    <row r="102" spans="1:11" ht="22.5" customHeight="1">
      <c r="A102" s="157" t="s">
        <v>266</v>
      </c>
      <c r="B102" s="157"/>
      <c r="C102" s="157" t="s">
        <v>8</v>
      </c>
      <c r="D102" s="97" t="s">
        <v>267</v>
      </c>
      <c r="E102" s="87">
        <v>214650</v>
      </c>
      <c r="F102" s="85">
        <v>214650</v>
      </c>
      <c r="G102" s="85">
        <v>0</v>
      </c>
      <c r="H102" s="85">
        <v>0</v>
      </c>
      <c r="I102" s="85"/>
      <c r="J102" s="92"/>
      <c r="K102" s="93"/>
    </row>
    <row r="103" spans="1:11" ht="22.5" customHeight="1">
      <c r="A103" s="157" t="s">
        <v>268</v>
      </c>
      <c r="B103" s="157"/>
      <c r="C103" s="157" t="s">
        <v>8</v>
      </c>
      <c r="D103" s="97" t="s">
        <v>269</v>
      </c>
      <c r="E103" s="87">
        <v>6529844.96</v>
      </c>
      <c r="F103" s="85">
        <v>6529844.96</v>
      </c>
      <c r="G103" s="85">
        <v>0</v>
      </c>
      <c r="H103" s="85">
        <v>0</v>
      </c>
      <c r="I103" s="85"/>
      <c r="J103" s="92"/>
      <c r="K103" s="93"/>
    </row>
    <row r="104" spans="1:11" ht="22.5" customHeight="1">
      <c r="A104" s="157" t="s">
        <v>270</v>
      </c>
      <c r="B104" s="157"/>
      <c r="C104" s="157" t="s">
        <v>8</v>
      </c>
      <c r="D104" s="97" t="s">
        <v>271</v>
      </c>
      <c r="E104" s="87">
        <v>6529844.96</v>
      </c>
      <c r="F104" s="85">
        <v>6529844.96</v>
      </c>
      <c r="G104" s="85">
        <v>0</v>
      </c>
      <c r="H104" s="85">
        <v>0</v>
      </c>
      <c r="I104" s="85"/>
      <c r="J104" s="92"/>
      <c r="K104" s="93"/>
    </row>
    <row r="105" spans="1:11" ht="22.5" customHeight="1">
      <c r="A105" s="157" t="s">
        <v>272</v>
      </c>
      <c r="B105" s="157"/>
      <c r="C105" s="157" t="s">
        <v>8</v>
      </c>
      <c r="D105" s="97" t="s">
        <v>273</v>
      </c>
      <c r="E105" s="87">
        <v>27772053.4</v>
      </c>
      <c r="F105" s="85">
        <v>27772053.4</v>
      </c>
      <c r="G105" s="85">
        <v>0</v>
      </c>
      <c r="H105" s="85">
        <v>0</v>
      </c>
      <c r="I105" s="85"/>
      <c r="J105" s="92"/>
      <c r="K105" s="93"/>
    </row>
    <row r="106" spans="1:11" ht="22.5" customHeight="1">
      <c r="A106" s="157" t="s">
        <v>274</v>
      </c>
      <c r="B106" s="157"/>
      <c r="C106" s="157" t="s">
        <v>8</v>
      </c>
      <c r="D106" s="97" t="s">
        <v>275</v>
      </c>
      <c r="E106" s="87">
        <v>1364750</v>
      </c>
      <c r="F106" s="85">
        <v>1364750</v>
      </c>
      <c r="G106" s="85">
        <v>0</v>
      </c>
      <c r="H106" s="85">
        <v>0</v>
      </c>
      <c r="I106" s="85"/>
      <c r="J106" s="92"/>
      <c r="K106" s="93"/>
    </row>
    <row r="107" spans="1:11" ht="22.5" customHeight="1">
      <c r="A107" s="157" t="s">
        <v>276</v>
      </c>
      <c r="B107" s="157"/>
      <c r="C107" s="157" t="s">
        <v>8</v>
      </c>
      <c r="D107" s="97" t="s">
        <v>277</v>
      </c>
      <c r="E107" s="87">
        <v>1364750</v>
      </c>
      <c r="F107" s="85">
        <v>1364750</v>
      </c>
      <c r="G107" s="85">
        <v>0</v>
      </c>
      <c r="H107" s="85">
        <v>0</v>
      </c>
      <c r="I107" s="85"/>
      <c r="J107" s="92"/>
      <c r="K107" s="93"/>
    </row>
    <row r="108" spans="1:11" ht="22.5" customHeight="1">
      <c r="A108" s="157" t="s">
        <v>278</v>
      </c>
      <c r="B108" s="157"/>
      <c r="C108" s="157" t="s">
        <v>8</v>
      </c>
      <c r="D108" s="97" t="s">
        <v>279</v>
      </c>
      <c r="E108" s="87">
        <v>1667387</v>
      </c>
      <c r="F108" s="85">
        <v>1667387</v>
      </c>
      <c r="G108" s="85">
        <v>0</v>
      </c>
      <c r="H108" s="85">
        <v>0</v>
      </c>
      <c r="I108" s="85"/>
      <c r="J108" s="92"/>
      <c r="K108" s="93"/>
    </row>
    <row r="109" spans="1:11" ht="22.5" customHeight="1">
      <c r="A109" s="157" t="s">
        <v>280</v>
      </c>
      <c r="B109" s="157"/>
      <c r="C109" s="157" t="s">
        <v>8</v>
      </c>
      <c r="D109" s="97" t="s">
        <v>281</v>
      </c>
      <c r="E109" s="87">
        <v>1667387</v>
      </c>
      <c r="F109" s="85">
        <v>1667387</v>
      </c>
      <c r="G109" s="85">
        <v>0</v>
      </c>
      <c r="H109" s="85">
        <v>0</v>
      </c>
      <c r="I109" s="85"/>
      <c r="J109" s="92"/>
      <c r="K109" s="93"/>
    </row>
    <row r="110" spans="1:11" ht="22.5" customHeight="1">
      <c r="A110" s="157" t="s">
        <v>282</v>
      </c>
      <c r="B110" s="157"/>
      <c r="C110" s="157" t="s">
        <v>8</v>
      </c>
      <c r="D110" s="97" t="s">
        <v>283</v>
      </c>
      <c r="E110" s="87">
        <v>19719916.4</v>
      </c>
      <c r="F110" s="85">
        <v>19719916.4</v>
      </c>
      <c r="G110" s="85">
        <v>0</v>
      </c>
      <c r="H110" s="85">
        <v>0</v>
      </c>
      <c r="I110" s="85"/>
      <c r="J110" s="92"/>
      <c r="K110" s="93"/>
    </row>
    <row r="111" spans="1:11" ht="22.5" customHeight="1">
      <c r="A111" s="157" t="s">
        <v>284</v>
      </c>
      <c r="B111" s="157"/>
      <c r="C111" s="157" t="s">
        <v>8</v>
      </c>
      <c r="D111" s="97" t="s">
        <v>285</v>
      </c>
      <c r="E111" s="87">
        <v>18001916.4</v>
      </c>
      <c r="F111" s="85">
        <v>18001916.4</v>
      </c>
      <c r="G111" s="85">
        <v>0</v>
      </c>
      <c r="H111" s="85">
        <v>0</v>
      </c>
      <c r="I111" s="85"/>
      <c r="J111" s="92"/>
      <c r="K111" s="93"/>
    </row>
    <row r="112" spans="1:11" ht="22.5" customHeight="1">
      <c r="A112" s="157" t="s">
        <v>286</v>
      </c>
      <c r="B112" s="157"/>
      <c r="C112" s="157" t="s">
        <v>8</v>
      </c>
      <c r="D112" s="97" t="s">
        <v>287</v>
      </c>
      <c r="E112" s="87">
        <v>1718000</v>
      </c>
      <c r="F112" s="85">
        <v>1718000</v>
      </c>
      <c r="G112" s="85">
        <v>0</v>
      </c>
      <c r="H112" s="85">
        <v>0</v>
      </c>
      <c r="I112" s="85"/>
      <c r="J112" s="92"/>
      <c r="K112" s="93"/>
    </row>
    <row r="113" spans="1:11" ht="22.5" customHeight="1">
      <c r="A113" s="157" t="s">
        <v>288</v>
      </c>
      <c r="B113" s="157"/>
      <c r="C113" s="157" t="s">
        <v>8</v>
      </c>
      <c r="D113" s="97" t="s">
        <v>289</v>
      </c>
      <c r="E113" s="87">
        <v>5020000</v>
      </c>
      <c r="F113" s="85">
        <v>5020000</v>
      </c>
      <c r="G113" s="85">
        <v>0</v>
      </c>
      <c r="H113" s="85">
        <v>0</v>
      </c>
      <c r="I113" s="85"/>
      <c r="J113" s="92"/>
      <c r="K113" s="93"/>
    </row>
    <row r="114" spans="1:11" ht="22.5" customHeight="1">
      <c r="A114" s="157" t="s">
        <v>290</v>
      </c>
      <c r="B114" s="157"/>
      <c r="C114" s="157" t="s">
        <v>8</v>
      </c>
      <c r="D114" s="97" t="s">
        <v>291</v>
      </c>
      <c r="E114" s="87">
        <v>5020000</v>
      </c>
      <c r="F114" s="85">
        <v>5020000</v>
      </c>
      <c r="G114" s="85">
        <v>0</v>
      </c>
      <c r="H114" s="85">
        <v>0</v>
      </c>
      <c r="I114" s="85"/>
      <c r="J114" s="92"/>
      <c r="K114" s="93"/>
    </row>
    <row r="115" spans="1:11" ht="22.5" customHeight="1">
      <c r="A115" s="157" t="s">
        <v>292</v>
      </c>
      <c r="B115" s="157"/>
      <c r="C115" s="157" t="s">
        <v>8</v>
      </c>
      <c r="D115" s="97" t="s">
        <v>293</v>
      </c>
      <c r="E115" s="87">
        <v>1561748.88</v>
      </c>
      <c r="F115" s="85">
        <v>1561748.88</v>
      </c>
      <c r="G115" s="85">
        <v>0</v>
      </c>
      <c r="H115" s="85">
        <v>0</v>
      </c>
      <c r="I115" s="85"/>
      <c r="J115" s="92"/>
      <c r="K115" s="93"/>
    </row>
    <row r="116" spans="1:11" ht="22.5" customHeight="1">
      <c r="A116" s="157" t="s">
        <v>294</v>
      </c>
      <c r="B116" s="157"/>
      <c r="C116" s="157" t="s">
        <v>8</v>
      </c>
      <c r="D116" s="97" t="s">
        <v>295</v>
      </c>
      <c r="E116" s="87">
        <v>1561748.88</v>
      </c>
      <c r="F116" s="85">
        <v>1561748.88</v>
      </c>
      <c r="G116" s="85">
        <v>0</v>
      </c>
      <c r="H116" s="85">
        <v>0</v>
      </c>
      <c r="I116" s="85"/>
      <c r="J116" s="92"/>
      <c r="K116" s="93"/>
    </row>
    <row r="117" spans="1:11" ht="22.5" customHeight="1">
      <c r="A117" s="157" t="s">
        <v>296</v>
      </c>
      <c r="B117" s="157"/>
      <c r="C117" s="157" t="s">
        <v>8</v>
      </c>
      <c r="D117" s="97" t="s">
        <v>297</v>
      </c>
      <c r="E117" s="87">
        <v>1561748.88</v>
      </c>
      <c r="F117" s="85">
        <v>1561748.88</v>
      </c>
      <c r="G117" s="85">
        <v>0</v>
      </c>
      <c r="H117" s="85">
        <v>0</v>
      </c>
      <c r="I117" s="85"/>
      <c r="J117" s="92"/>
      <c r="K117" s="93"/>
    </row>
    <row r="118" spans="1:11" ht="22.5" customHeight="1">
      <c r="A118" s="157" t="s">
        <v>298</v>
      </c>
      <c r="B118" s="157"/>
      <c r="C118" s="157" t="s">
        <v>8</v>
      </c>
      <c r="D118" s="97" t="s">
        <v>299</v>
      </c>
      <c r="E118" s="87">
        <v>2037129.44</v>
      </c>
      <c r="F118" s="85">
        <v>2037129.44</v>
      </c>
      <c r="G118" s="85">
        <v>0</v>
      </c>
      <c r="H118" s="85">
        <v>0</v>
      </c>
      <c r="I118" s="85"/>
      <c r="J118" s="92"/>
      <c r="K118" s="93"/>
    </row>
    <row r="119" spans="1:11" ht="22.5" customHeight="1">
      <c r="A119" s="157" t="s">
        <v>300</v>
      </c>
      <c r="B119" s="157"/>
      <c r="C119" s="157" t="s">
        <v>8</v>
      </c>
      <c r="D119" s="97" t="s">
        <v>301</v>
      </c>
      <c r="E119" s="87">
        <v>2037129.44</v>
      </c>
      <c r="F119" s="85">
        <v>2037129.44</v>
      </c>
      <c r="G119" s="85">
        <v>0</v>
      </c>
      <c r="H119" s="85">
        <v>0</v>
      </c>
      <c r="I119" s="85"/>
      <c r="J119" s="92"/>
      <c r="K119" s="93"/>
    </row>
    <row r="120" spans="1:11" ht="22.5" customHeight="1">
      <c r="A120" s="157" t="s">
        <v>302</v>
      </c>
      <c r="B120" s="157"/>
      <c r="C120" s="157" t="s">
        <v>8</v>
      </c>
      <c r="D120" s="97" t="s">
        <v>303</v>
      </c>
      <c r="E120" s="87">
        <v>2037129.44</v>
      </c>
      <c r="F120" s="85">
        <v>2037129.44</v>
      </c>
      <c r="G120" s="85">
        <v>0</v>
      </c>
      <c r="H120" s="85">
        <v>0</v>
      </c>
      <c r="I120" s="85"/>
      <c r="J120" s="92"/>
      <c r="K120" s="93"/>
    </row>
    <row r="121" spans="1:11" ht="22.5" customHeight="1">
      <c r="A121" s="157" t="s">
        <v>304</v>
      </c>
      <c r="B121" s="157"/>
      <c r="C121" s="157" t="s">
        <v>8</v>
      </c>
      <c r="D121" s="97" t="s">
        <v>305</v>
      </c>
      <c r="E121" s="87">
        <v>76514600</v>
      </c>
      <c r="F121" s="85">
        <v>76514600</v>
      </c>
      <c r="G121" s="85">
        <v>0</v>
      </c>
      <c r="H121" s="85">
        <v>0</v>
      </c>
      <c r="I121" s="85"/>
      <c r="J121" s="92"/>
      <c r="K121" s="93"/>
    </row>
    <row r="122" spans="1:11" ht="22.5" customHeight="1">
      <c r="A122" s="157" t="s">
        <v>306</v>
      </c>
      <c r="B122" s="157"/>
      <c r="C122" s="157" t="s">
        <v>8</v>
      </c>
      <c r="D122" s="97" t="s">
        <v>307</v>
      </c>
      <c r="E122" s="87">
        <v>76514600</v>
      </c>
      <c r="F122" s="85">
        <v>76514600</v>
      </c>
      <c r="G122" s="85">
        <v>0</v>
      </c>
      <c r="H122" s="85">
        <v>0</v>
      </c>
      <c r="I122" s="85"/>
      <c r="J122" s="92"/>
      <c r="K122" s="93"/>
    </row>
    <row r="123" spans="1:11" ht="22.5" customHeight="1">
      <c r="A123" s="157" t="s">
        <v>308</v>
      </c>
      <c r="B123" s="157"/>
      <c r="C123" s="157" t="s">
        <v>8</v>
      </c>
      <c r="D123" s="97" t="s">
        <v>309</v>
      </c>
      <c r="E123" s="87">
        <v>76514600</v>
      </c>
      <c r="F123" s="85">
        <v>76514600</v>
      </c>
      <c r="G123" s="85">
        <v>0</v>
      </c>
      <c r="H123" s="85">
        <v>0</v>
      </c>
      <c r="I123" s="85"/>
      <c r="J123" s="92"/>
      <c r="K123" s="93"/>
    </row>
    <row r="124" spans="1:11" ht="22.5" customHeight="1">
      <c r="A124" s="157" t="s">
        <v>310</v>
      </c>
      <c r="B124" s="157"/>
      <c r="C124" s="157" t="s">
        <v>8</v>
      </c>
      <c r="D124" s="97" t="s">
        <v>311</v>
      </c>
      <c r="E124" s="87">
        <v>13960000</v>
      </c>
      <c r="F124" s="85">
        <v>13960000</v>
      </c>
      <c r="G124" s="85">
        <v>0</v>
      </c>
      <c r="H124" s="85">
        <v>0</v>
      </c>
      <c r="I124" s="85"/>
      <c r="J124" s="92"/>
      <c r="K124" s="93"/>
    </row>
    <row r="125" spans="1:11" ht="22.5" customHeight="1">
      <c r="A125" s="157" t="s">
        <v>312</v>
      </c>
      <c r="B125" s="157"/>
      <c r="C125" s="157" t="s">
        <v>8</v>
      </c>
      <c r="D125" s="97" t="s">
        <v>313</v>
      </c>
      <c r="E125" s="87">
        <v>100000</v>
      </c>
      <c r="F125" s="85">
        <v>100000</v>
      </c>
      <c r="G125" s="85">
        <v>0</v>
      </c>
      <c r="H125" s="85">
        <v>0</v>
      </c>
      <c r="I125" s="85"/>
      <c r="J125" s="92"/>
      <c r="K125" s="93"/>
    </row>
    <row r="126" spans="1:11" ht="22.5" customHeight="1">
      <c r="A126" s="157" t="s">
        <v>314</v>
      </c>
      <c r="B126" s="157"/>
      <c r="C126" s="157" t="s">
        <v>8</v>
      </c>
      <c r="D126" s="97" t="s">
        <v>315</v>
      </c>
      <c r="E126" s="87">
        <v>100000</v>
      </c>
      <c r="F126" s="85">
        <v>100000</v>
      </c>
      <c r="G126" s="85">
        <v>0</v>
      </c>
      <c r="H126" s="85">
        <v>0</v>
      </c>
      <c r="I126" s="85"/>
      <c r="J126" s="92"/>
      <c r="K126" s="93"/>
    </row>
    <row r="127" spans="1:11" ht="22.5" customHeight="1">
      <c r="A127" s="157" t="s">
        <v>316</v>
      </c>
      <c r="B127" s="157"/>
      <c r="C127" s="157" t="s">
        <v>8</v>
      </c>
      <c r="D127" s="97" t="s">
        <v>311</v>
      </c>
      <c r="E127" s="87">
        <v>13860000</v>
      </c>
      <c r="F127" s="85">
        <v>13860000</v>
      </c>
      <c r="G127" s="85">
        <v>0</v>
      </c>
      <c r="H127" s="85">
        <v>0</v>
      </c>
      <c r="I127" s="85"/>
      <c r="J127" s="92"/>
      <c r="K127" s="93"/>
    </row>
    <row r="128" spans="1:11" ht="22.5" customHeight="1">
      <c r="A128" s="157" t="s">
        <v>317</v>
      </c>
      <c r="B128" s="157"/>
      <c r="C128" s="157" t="s">
        <v>8</v>
      </c>
      <c r="D128" s="97" t="s">
        <v>318</v>
      </c>
      <c r="E128" s="87">
        <v>13860000</v>
      </c>
      <c r="F128" s="85">
        <v>13860000</v>
      </c>
      <c r="G128" s="85">
        <v>0</v>
      </c>
      <c r="H128" s="85">
        <v>0</v>
      </c>
      <c r="I128" s="85"/>
      <c r="J128" s="92"/>
      <c r="K128" s="93"/>
    </row>
    <row r="129" spans="1:10" s="80" customFormat="1" ht="30.75" customHeight="1">
      <c r="A129" s="163" t="s">
        <v>319</v>
      </c>
      <c r="B129" s="164"/>
      <c r="C129" s="164"/>
      <c r="D129" s="164"/>
      <c r="E129" s="164"/>
      <c r="F129" s="164"/>
      <c r="G129" s="164"/>
      <c r="H129" s="164"/>
      <c r="I129" s="164"/>
      <c r="J129" s="164"/>
    </row>
    <row r="130" ht="15">
      <c r="A130" s="99"/>
    </row>
    <row r="131" ht="15">
      <c r="A131" s="99"/>
    </row>
  </sheetData>
  <sheetProtection/>
  <mergeCells count="133">
    <mergeCell ref="I4:I6"/>
    <mergeCell ref="J4:J6"/>
    <mergeCell ref="A4:C6"/>
    <mergeCell ref="A124:C124"/>
    <mergeCell ref="A123:C123"/>
    <mergeCell ref="A112:C112"/>
    <mergeCell ref="A113:C113"/>
    <mergeCell ref="A114:C114"/>
    <mergeCell ref="A125:C125"/>
    <mergeCell ref="A126:C126"/>
    <mergeCell ref="A127:C127"/>
    <mergeCell ref="A128:C128"/>
    <mergeCell ref="A129:J129"/>
    <mergeCell ref="A118:C118"/>
    <mergeCell ref="A119:C119"/>
    <mergeCell ref="A120:C120"/>
    <mergeCell ref="A121:C121"/>
    <mergeCell ref="A122:C122"/>
    <mergeCell ref="A115:C115"/>
    <mergeCell ref="A116:C116"/>
    <mergeCell ref="A117:C117"/>
    <mergeCell ref="A106:C106"/>
    <mergeCell ref="A107:C107"/>
    <mergeCell ref="A108:C108"/>
    <mergeCell ref="A109:C109"/>
    <mergeCell ref="A110:C110"/>
    <mergeCell ref="A111:C111"/>
    <mergeCell ref="A100:C100"/>
    <mergeCell ref="A101:C101"/>
    <mergeCell ref="A102:C102"/>
    <mergeCell ref="A103:C103"/>
    <mergeCell ref="A104:C104"/>
    <mergeCell ref="A105:C105"/>
    <mergeCell ref="A94:C94"/>
    <mergeCell ref="A95:C95"/>
    <mergeCell ref="A96:C96"/>
    <mergeCell ref="A97:C97"/>
    <mergeCell ref="A98:C98"/>
    <mergeCell ref="A99:C99"/>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J1"/>
    <mergeCell ref="A2:J2"/>
    <mergeCell ref="A7:C7"/>
    <mergeCell ref="A8:C8"/>
    <mergeCell ref="A9:C9"/>
    <mergeCell ref="D4:D6"/>
    <mergeCell ref="E4:E6"/>
    <mergeCell ref="F4:F6"/>
    <mergeCell ref="G4:G6"/>
    <mergeCell ref="H4:H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32"/>
  <sheetViews>
    <sheetView zoomScalePageLayoutView="0" workbookViewId="0" topLeftCell="A1">
      <selection activeCell="C5" sqref="C5:C6"/>
    </sheetView>
  </sheetViews>
  <sheetFormatPr defaultColWidth="9.00390625" defaultRowHeight="14.25"/>
  <cols>
    <col min="1" max="1" width="5.625" style="81" customWidth="1"/>
    <col min="2" max="2" width="4.75390625" style="81" customWidth="1"/>
    <col min="3" max="3" width="28.75390625" style="81" customWidth="1"/>
    <col min="4" max="4" width="14.375" style="81" customWidth="1"/>
    <col min="5" max="9" width="14.625" style="81" customWidth="1"/>
    <col min="10" max="10" width="9.00390625" style="81" customWidth="1"/>
    <col min="11" max="11" width="12.625" style="81" customWidth="1"/>
    <col min="12" max="12" width="12.625" style="81" bestFit="1" customWidth="1"/>
    <col min="13" max="16384" width="9.00390625" style="81" customWidth="1"/>
  </cols>
  <sheetData>
    <row r="1" ht="15">
      <c r="A1" s="6"/>
    </row>
    <row r="2" spans="1:9" s="77" customFormat="1" ht="30" customHeight="1">
      <c r="A2" s="152" t="s">
        <v>320</v>
      </c>
      <c r="B2" s="152"/>
      <c r="C2" s="152"/>
      <c r="D2" s="152"/>
      <c r="E2" s="152"/>
      <c r="F2" s="152"/>
      <c r="G2" s="152"/>
      <c r="H2" s="152"/>
      <c r="I2" s="152"/>
    </row>
    <row r="3" spans="1:9" ht="15">
      <c r="A3" s="139" t="s">
        <v>457</v>
      </c>
      <c r="B3" s="82"/>
      <c r="C3" s="82"/>
      <c r="D3" s="82"/>
      <c r="E3" s="82"/>
      <c r="F3" s="83"/>
      <c r="G3" s="82"/>
      <c r="H3" s="82"/>
      <c r="I3" s="8" t="s">
        <v>1</v>
      </c>
    </row>
    <row r="4" spans="1:10" s="78" customFormat="1" ht="22.5" customHeight="1">
      <c r="A4" s="176" t="s">
        <v>4</v>
      </c>
      <c r="B4" s="177"/>
      <c r="C4" s="177"/>
      <c r="D4" s="158" t="s">
        <v>321</v>
      </c>
      <c r="E4" s="158" t="s">
        <v>322</v>
      </c>
      <c r="F4" s="158" t="s">
        <v>323</v>
      </c>
      <c r="G4" s="158" t="s">
        <v>324</v>
      </c>
      <c r="H4" s="177" t="s">
        <v>325</v>
      </c>
      <c r="I4" s="165" t="s">
        <v>326</v>
      </c>
      <c r="J4" s="89"/>
    </row>
    <row r="5" spans="1:10" s="78" customFormat="1" ht="22.5" customHeight="1">
      <c r="A5" s="182" t="s">
        <v>78</v>
      </c>
      <c r="B5" s="159"/>
      <c r="C5" s="183" t="s">
        <v>79</v>
      </c>
      <c r="D5" s="159"/>
      <c r="E5" s="159"/>
      <c r="F5" s="159"/>
      <c r="G5" s="159"/>
      <c r="H5" s="159"/>
      <c r="I5" s="166"/>
      <c r="J5" s="89"/>
    </row>
    <row r="6" spans="1:10" s="78" customFormat="1" ht="22.5" customHeight="1">
      <c r="A6" s="182"/>
      <c r="B6" s="159"/>
      <c r="C6" s="159"/>
      <c r="D6" s="159"/>
      <c r="E6" s="159"/>
      <c r="F6" s="159"/>
      <c r="G6" s="159"/>
      <c r="H6" s="159"/>
      <c r="I6" s="166"/>
      <c r="J6" s="89"/>
    </row>
    <row r="7" spans="1:10" s="79" customFormat="1" ht="22.5" customHeight="1">
      <c r="A7" s="178" t="s">
        <v>80</v>
      </c>
      <c r="B7" s="179"/>
      <c r="C7" s="179"/>
      <c r="D7" s="131" t="s">
        <v>9</v>
      </c>
      <c r="E7" s="131" t="s">
        <v>10</v>
      </c>
      <c r="F7" s="131" t="s">
        <v>16</v>
      </c>
      <c r="G7" s="84" t="s">
        <v>19</v>
      </c>
      <c r="H7" s="84" t="s">
        <v>22</v>
      </c>
      <c r="I7" s="90" t="s">
        <v>25</v>
      </c>
      <c r="J7" s="91"/>
    </row>
    <row r="8" spans="1:10" ht="22.5" customHeight="1">
      <c r="A8" s="153" t="s">
        <v>81</v>
      </c>
      <c r="B8" s="154"/>
      <c r="C8" s="154"/>
      <c r="D8" s="85">
        <v>505284871.65</v>
      </c>
      <c r="E8" s="85">
        <v>116135976.98</v>
      </c>
      <c r="F8" s="85">
        <v>389148894.67</v>
      </c>
      <c r="G8" s="85"/>
      <c r="H8" s="85"/>
      <c r="I8" s="92"/>
      <c r="J8" s="93"/>
    </row>
    <row r="9" spans="1:10" ht="22.5" customHeight="1">
      <c r="A9" s="180" t="s">
        <v>82</v>
      </c>
      <c r="B9" s="181"/>
      <c r="C9" s="86" t="s">
        <v>83</v>
      </c>
      <c r="D9" s="87">
        <v>25189282.06</v>
      </c>
      <c r="E9" s="85">
        <v>22465652.98</v>
      </c>
      <c r="F9" s="85">
        <v>2723629.08</v>
      </c>
      <c r="G9" s="85"/>
      <c r="H9" s="85"/>
      <c r="I9" s="92"/>
      <c r="J9" s="93"/>
    </row>
    <row r="10" spans="1:10" ht="22.5" customHeight="1">
      <c r="A10" s="180" t="s">
        <v>84</v>
      </c>
      <c r="B10" s="181"/>
      <c r="C10" s="88" t="s">
        <v>85</v>
      </c>
      <c r="D10" s="87">
        <v>20000</v>
      </c>
      <c r="E10" s="85">
        <v>0</v>
      </c>
      <c r="F10" s="85">
        <v>20000</v>
      </c>
      <c r="G10" s="85"/>
      <c r="H10" s="85"/>
      <c r="I10" s="92"/>
      <c r="J10" s="93"/>
    </row>
    <row r="11" spans="1:10" ht="22.5" customHeight="1">
      <c r="A11" s="180" t="s">
        <v>86</v>
      </c>
      <c r="B11" s="181"/>
      <c r="C11" s="88" t="s">
        <v>87</v>
      </c>
      <c r="D11" s="87">
        <v>20000</v>
      </c>
      <c r="E11" s="85">
        <v>0</v>
      </c>
      <c r="F11" s="85">
        <v>20000</v>
      </c>
      <c r="G11" s="85"/>
      <c r="H11" s="85"/>
      <c r="I11" s="92"/>
      <c r="J11" s="93"/>
    </row>
    <row r="12" spans="1:10" ht="22.5" customHeight="1">
      <c r="A12" s="180" t="s">
        <v>88</v>
      </c>
      <c r="B12" s="181"/>
      <c r="C12" s="88" t="s">
        <v>89</v>
      </c>
      <c r="D12" s="87">
        <v>23222856.8</v>
      </c>
      <c r="E12" s="85">
        <v>22140666.3</v>
      </c>
      <c r="F12" s="85">
        <v>1082190.5</v>
      </c>
      <c r="G12" s="85"/>
      <c r="H12" s="85"/>
      <c r="I12" s="92"/>
      <c r="J12" s="93"/>
    </row>
    <row r="13" spans="1:10" ht="22.5" customHeight="1">
      <c r="A13" s="180" t="s">
        <v>90</v>
      </c>
      <c r="B13" s="181"/>
      <c r="C13" s="88" t="s">
        <v>91</v>
      </c>
      <c r="D13" s="87">
        <v>23222856.8</v>
      </c>
      <c r="E13" s="85">
        <v>22140666.3</v>
      </c>
      <c r="F13" s="85">
        <v>1082190.5</v>
      </c>
      <c r="G13" s="85"/>
      <c r="H13" s="85"/>
      <c r="I13" s="92"/>
      <c r="J13" s="93"/>
    </row>
    <row r="14" spans="1:10" ht="22.5" customHeight="1">
      <c r="A14" s="180" t="s">
        <v>92</v>
      </c>
      <c r="B14" s="181"/>
      <c r="C14" s="88" t="s">
        <v>93</v>
      </c>
      <c r="D14" s="87">
        <v>327486.68</v>
      </c>
      <c r="E14" s="85">
        <v>324986.68</v>
      </c>
      <c r="F14" s="85">
        <v>2500</v>
      </c>
      <c r="G14" s="85"/>
      <c r="H14" s="85"/>
      <c r="I14" s="92"/>
      <c r="J14" s="93"/>
    </row>
    <row r="15" spans="1:10" ht="22.5" customHeight="1">
      <c r="A15" s="180" t="s">
        <v>94</v>
      </c>
      <c r="B15" s="181"/>
      <c r="C15" s="88" t="s">
        <v>91</v>
      </c>
      <c r="D15" s="87">
        <v>265682.68</v>
      </c>
      <c r="E15" s="85">
        <v>265682.68</v>
      </c>
      <c r="F15" s="85">
        <v>0</v>
      </c>
      <c r="G15" s="85"/>
      <c r="H15" s="85"/>
      <c r="I15" s="92"/>
      <c r="J15" s="93"/>
    </row>
    <row r="16" spans="1:10" ht="22.5" customHeight="1">
      <c r="A16" s="180" t="s">
        <v>95</v>
      </c>
      <c r="B16" s="181"/>
      <c r="C16" s="88" t="s">
        <v>96</v>
      </c>
      <c r="D16" s="87">
        <v>61804</v>
      </c>
      <c r="E16" s="85">
        <v>59304</v>
      </c>
      <c r="F16" s="85">
        <v>2500</v>
      </c>
      <c r="G16" s="85"/>
      <c r="H16" s="85"/>
      <c r="I16" s="92"/>
      <c r="J16" s="93"/>
    </row>
    <row r="17" spans="1:10" ht="22.5" customHeight="1">
      <c r="A17" s="180" t="s">
        <v>97</v>
      </c>
      <c r="B17" s="181"/>
      <c r="C17" s="88" t="s">
        <v>98</v>
      </c>
      <c r="D17" s="87">
        <v>125988.2</v>
      </c>
      <c r="E17" s="85">
        <v>0</v>
      </c>
      <c r="F17" s="85">
        <v>125988.2</v>
      </c>
      <c r="G17" s="85"/>
      <c r="H17" s="85"/>
      <c r="I17" s="92"/>
      <c r="J17" s="93"/>
    </row>
    <row r="18" spans="1:10" ht="22.5" customHeight="1">
      <c r="A18" s="180" t="s">
        <v>99</v>
      </c>
      <c r="B18" s="181"/>
      <c r="C18" s="88" t="s">
        <v>100</v>
      </c>
      <c r="D18" s="87">
        <v>125988.2</v>
      </c>
      <c r="E18" s="85">
        <v>0</v>
      </c>
      <c r="F18" s="85">
        <v>125988.2</v>
      </c>
      <c r="G18" s="85"/>
      <c r="H18" s="85"/>
      <c r="I18" s="92"/>
      <c r="J18" s="93"/>
    </row>
    <row r="19" spans="1:10" ht="22.5" customHeight="1">
      <c r="A19" s="180" t="s">
        <v>101</v>
      </c>
      <c r="B19" s="181"/>
      <c r="C19" s="88" t="s">
        <v>102</v>
      </c>
      <c r="D19" s="87">
        <v>209750.38</v>
      </c>
      <c r="E19" s="85">
        <v>0</v>
      </c>
      <c r="F19" s="85">
        <v>209750.38</v>
      </c>
      <c r="G19" s="85"/>
      <c r="H19" s="85"/>
      <c r="I19" s="92"/>
      <c r="J19" s="93"/>
    </row>
    <row r="20" spans="1:10" ht="22.5" customHeight="1">
      <c r="A20" s="180" t="s">
        <v>103</v>
      </c>
      <c r="B20" s="181"/>
      <c r="C20" s="88" t="s">
        <v>104</v>
      </c>
      <c r="D20" s="87">
        <v>209750.38</v>
      </c>
      <c r="E20" s="85">
        <v>0</v>
      </c>
      <c r="F20" s="85">
        <v>209750.38</v>
      </c>
      <c r="G20" s="85"/>
      <c r="H20" s="85"/>
      <c r="I20" s="92"/>
      <c r="J20" s="93"/>
    </row>
    <row r="21" spans="1:10" ht="22.5" customHeight="1">
      <c r="A21" s="180" t="s">
        <v>105</v>
      </c>
      <c r="B21" s="181"/>
      <c r="C21" s="88" t="s">
        <v>106</v>
      </c>
      <c r="D21" s="87">
        <v>449600</v>
      </c>
      <c r="E21" s="85">
        <v>0</v>
      </c>
      <c r="F21" s="85">
        <v>449600</v>
      </c>
      <c r="G21" s="85"/>
      <c r="H21" s="85"/>
      <c r="I21" s="92"/>
      <c r="J21" s="93"/>
    </row>
    <row r="22" spans="1:10" ht="22.5" customHeight="1">
      <c r="A22" s="180" t="s">
        <v>107</v>
      </c>
      <c r="B22" s="181"/>
      <c r="C22" s="88" t="s">
        <v>108</v>
      </c>
      <c r="D22" s="87">
        <v>449600</v>
      </c>
      <c r="E22" s="85">
        <v>0</v>
      </c>
      <c r="F22" s="85">
        <v>449600</v>
      </c>
      <c r="G22" s="85"/>
      <c r="H22" s="85"/>
      <c r="I22" s="92"/>
      <c r="J22" s="93"/>
    </row>
    <row r="23" spans="1:10" ht="22.5" customHeight="1">
      <c r="A23" s="180" t="s">
        <v>109</v>
      </c>
      <c r="B23" s="181"/>
      <c r="C23" s="88" t="s">
        <v>110</v>
      </c>
      <c r="D23" s="87">
        <v>833600</v>
      </c>
      <c r="E23" s="85">
        <v>0</v>
      </c>
      <c r="F23" s="85">
        <v>833600</v>
      </c>
      <c r="G23" s="85"/>
      <c r="H23" s="85"/>
      <c r="I23" s="92"/>
      <c r="J23" s="93"/>
    </row>
    <row r="24" spans="1:10" ht="22.5" customHeight="1">
      <c r="A24" s="180" t="s">
        <v>111</v>
      </c>
      <c r="B24" s="181"/>
      <c r="C24" s="88" t="s">
        <v>108</v>
      </c>
      <c r="D24" s="87">
        <v>291600</v>
      </c>
      <c r="E24" s="85">
        <v>0</v>
      </c>
      <c r="F24" s="85">
        <v>291600</v>
      </c>
      <c r="G24" s="85"/>
      <c r="H24" s="85"/>
      <c r="I24" s="92"/>
      <c r="J24" s="93"/>
    </row>
    <row r="25" spans="1:10" ht="22.5" customHeight="1">
      <c r="A25" s="180" t="s">
        <v>112</v>
      </c>
      <c r="B25" s="181"/>
      <c r="C25" s="88" t="s">
        <v>113</v>
      </c>
      <c r="D25" s="87">
        <v>542000</v>
      </c>
      <c r="E25" s="85">
        <v>0</v>
      </c>
      <c r="F25" s="85">
        <v>542000</v>
      </c>
      <c r="G25" s="85"/>
      <c r="H25" s="85"/>
      <c r="I25" s="92"/>
      <c r="J25" s="93"/>
    </row>
    <row r="26" spans="1:10" ht="22.5" customHeight="1">
      <c r="A26" s="180" t="s">
        <v>114</v>
      </c>
      <c r="B26" s="181"/>
      <c r="C26" s="88" t="s">
        <v>115</v>
      </c>
      <c r="D26" s="87">
        <v>14121258.82</v>
      </c>
      <c r="E26" s="85">
        <v>3338054.97</v>
      </c>
      <c r="F26" s="85">
        <v>10783203.85</v>
      </c>
      <c r="G26" s="85"/>
      <c r="H26" s="85"/>
      <c r="I26" s="92"/>
      <c r="J26" s="93"/>
    </row>
    <row r="27" spans="1:10" ht="22.5" customHeight="1">
      <c r="A27" s="180" t="s">
        <v>116</v>
      </c>
      <c r="B27" s="181"/>
      <c r="C27" s="88" t="s">
        <v>117</v>
      </c>
      <c r="D27" s="87">
        <v>489040</v>
      </c>
      <c r="E27" s="85">
        <v>0</v>
      </c>
      <c r="F27" s="85">
        <v>489040</v>
      </c>
      <c r="G27" s="85"/>
      <c r="H27" s="85"/>
      <c r="I27" s="92"/>
      <c r="J27" s="93"/>
    </row>
    <row r="28" spans="1:10" ht="22.5" customHeight="1">
      <c r="A28" s="180" t="s">
        <v>118</v>
      </c>
      <c r="B28" s="181"/>
      <c r="C28" s="88" t="s">
        <v>119</v>
      </c>
      <c r="D28" s="87">
        <v>489040</v>
      </c>
      <c r="E28" s="85">
        <v>0</v>
      </c>
      <c r="F28" s="85">
        <v>489040</v>
      </c>
      <c r="G28" s="85"/>
      <c r="H28" s="85"/>
      <c r="I28" s="92"/>
      <c r="J28" s="93"/>
    </row>
    <row r="29" spans="1:10" ht="22.5" customHeight="1">
      <c r="A29" s="180" t="s">
        <v>120</v>
      </c>
      <c r="B29" s="181"/>
      <c r="C29" s="88" t="s">
        <v>121</v>
      </c>
      <c r="D29" s="87">
        <v>150000</v>
      </c>
      <c r="E29" s="85">
        <v>0</v>
      </c>
      <c r="F29" s="85">
        <v>150000</v>
      </c>
      <c r="G29" s="85"/>
      <c r="H29" s="85"/>
      <c r="I29" s="92"/>
      <c r="J29" s="93"/>
    </row>
    <row r="30" spans="1:10" ht="22.5" customHeight="1">
      <c r="A30" s="180" t="s">
        <v>122</v>
      </c>
      <c r="B30" s="181"/>
      <c r="C30" s="88" t="s">
        <v>123</v>
      </c>
      <c r="D30" s="87">
        <v>150000</v>
      </c>
      <c r="E30" s="85">
        <v>0</v>
      </c>
      <c r="F30" s="85">
        <v>150000</v>
      </c>
      <c r="G30" s="85"/>
      <c r="H30" s="85"/>
      <c r="I30" s="92"/>
      <c r="J30" s="93"/>
    </row>
    <row r="31" spans="1:10" ht="22.5" customHeight="1">
      <c r="A31" s="180" t="s">
        <v>124</v>
      </c>
      <c r="B31" s="181"/>
      <c r="C31" s="88" t="s">
        <v>125</v>
      </c>
      <c r="D31" s="87">
        <v>13482218.82</v>
      </c>
      <c r="E31" s="85">
        <v>3338054.97</v>
      </c>
      <c r="F31" s="85">
        <v>10144163.85</v>
      </c>
      <c r="G31" s="85"/>
      <c r="H31" s="85"/>
      <c r="I31" s="92"/>
      <c r="J31" s="93"/>
    </row>
    <row r="32" spans="1:10" ht="22.5" customHeight="1">
      <c r="A32" s="180" t="s">
        <v>126</v>
      </c>
      <c r="B32" s="181"/>
      <c r="C32" s="88" t="s">
        <v>127</v>
      </c>
      <c r="D32" s="87">
        <v>13482218.82</v>
      </c>
      <c r="E32" s="85">
        <v>3338054.97</v>
      </c>
      <c r="F32" s="85">
        <v>10144163.85</v>
      </c>
      <c r="G32" s="85"/>
      <c r="H32" s="85"/>
      <c r="I32" s="92"/>
      <c r="J32" s="93"/>
    </row>
    <row r="33" spans="1:10" ht="22.5" customHeight="1">
      <c r="A33" s="180" t="s">
        <v>128</v>
      </c>
      <c r="B33" s="181"/>
      <c r="C33" s="88" t="s">
        <v>129</v>
      </c>
      <c r="D33" s="87">
        <v>80226861.4</v>
      </c>
      <c r="E33" s="85">
        <v>52496334.7</v>
      </c>
      <c r="F33" s="85">
        <v>27730526.7</v>
      </c>
      <c r="G33" s="85"/>
      <c r="H33" s="85"/>
      <c r="I33" s="92"/>
      <c r="J33" s="93"/>
    </row>
    <row r="34" spans="1:10" ht="22.5" customHeight="1">
      <c r="A34" s="180" t="s">
        <v>130</v>
      </c>
      <c r="B34" s="181"/>
      <c r="C34" s="88" t="s">
        <v>131</v>
      </c>
      <c r="D34" s="87">
        <v>57872737</v>
      </c>
      <c r="E34" s="85">
        <v>52496334.7</v>
      </c>
      <c r="F34" s="85">
        <v>5376402.3</v>
      </c>
      <c r="G34" s="85"/>
      <c r="H34" s="85"/>
      <c r="I34" s="92"/>
      <c r="J34" s="93"/>
    </row>
    <row r="35" spans="1:10" ht="22.5" customHeight="1">
      <c r="A35" s="180" t="s">
        <v>132</v>
      </c>
      <c r="B35" s="181"/>
      <c r="C35" s="88" t="s">
        <v>133</v>
      </c>
      <c r="D35" s="87">
        <v>3847337.3</v>
      </c>
      <c r="E35" s="85">
        <v>0</v>
      </c>
      <c r="F35" s="85">
        <v>3847337.3</v>
      </c>
      <c r="G35" s="85"/>
      <c r="H35" s="85"/>
      <c r="I35" s="92"/>
      <c r="J35" s="93"/>
    </row>
    <row r="36" spans="1:10" ht="22.5" customHeight="1">
      <c r="A36" s="180" t="s">
        <v>134</v>
      </c>
      <c r="B36" s="181"/>
      <c r="C36" s="88" t="s">
        <v>135</v>
      </c>
      <c r="D36" s="87">
        <v>54025399.7</v>
      </c>
      <c r="E36" s="85">
        <v>52496334.7</v>
      </c>
      <c r="F36" s="85">
        <v>1529065</v>
      </c>
      <c r="G36" s="85"/>
      <c r="H36" s="85"/>
      <c r="I36" s="92"/>
      <c r="J36" s="93"/>
    </row>
    <row r="37" spans="1:10" ht="22.5" customHeight="1">
      <c r="A37" s="180" t="s">
        <v>136</v>
      </c>
      <c r="B37" s="181"/>
      <c r="C37" s="88" t="s">
        <v>137</v>
      </c>
      <c r="D37" s="87">
        <v>200000</v>
      </c>
      <c r="E37" s="85">
        <v>0</v>
      </c>
      <c r="F37" s="85">
        <v>200000</v>
      </c>
      <c r="G37" s="85"/>
      <c r="H37" s="85"/>
      <c r="I37" s="92"/>
      <c r="J37" s="93"/>
    </row>
    <row r="38" spans="1:10" ht="22.5" customHeight="1">
      <c r="A38" s="180" t="s">
        <v>138</v>
      </c>
      <c r="B38" s="181"/>
      <c r="C38" s="88" t="s">
        <v>139</v>
      </c>
      <c r="D38" s="87">
        <v>200000</v>
      </c>
      <c r="E38" s="85">
        <v>0</v>
      </c>
      <c r="F38" s="85">
        <v>200000</v>
      </c>
      <c r="G38" s="85"/>
      <c r="H38" s="85"/>
      <c r="I38" s="92"/>
      <c r="J38" s="93"/>
    </row>
    <row r="39" spans="1:10" ht="22.5" customHeight="1">
      <c r="A39" s="180" t="s">
        <v>140</v>
      </c>
      <c r="B39" s="181"/>
      <c r="C39" s="88" t="s">
        <v>141</v>
      </c>
      <c r="D39" s="87">
        <v>22154124.4</v>
      </c>
      <c r="E39" s="85">
        <v>0</v>
      </c>
      <c r="F39" s="85">
        <v>22154124.4</v>
      </c>
      <c r="G39" s="85"/>
      <c r="H39" s="85"/>
      <c r="I39" s="92"/>
      <c r="J39" s="93"/>
    </row>
    <row r="40" spans="1:10" ht="22.5" customHeight="1">
      <c r="A40" s="180" t="s">
        <v>142</v>
      </c>
      <c r="B40" s="181"/>
      <c r="C40" s="88" t="s">
        <v>143</v>
      </c>
      <c r="D40" s="87">
        <v>22154124.4</v>
      </c>
      <c r="E40" s="85">
        <v>0</v>
      </c>
      <c r="F40" s="85">
        <v>22154124.4</v>
      </c>
      <c r="G40" s="85"/>
      <c r="H40" s="85"/>
      <c r="I40" s="92"/>
      <c r="J40" s="93"/>
    </row>
    <row r="41" spans="1:10" ht="22.5" customHeight="1">
      <c r="A41" s="180" t="s">
        <v>144</v>
      </c>
      <c r="B41" s="181"/>
      <c r="C41" s="88" t="s">
        <v>145</v>
      </c>
      <c r="D41" s="87">
        <v>1898090.51</v>
      </c>
      <c r="E41" s="85">
        <v>706314.51</v>
      </c>
      <c r="F41" s="85">
        <v>1191776</v>
      </c>
      <c r="G41" s="85"/>
      <c r="H41" s="85"/>
      <c r="I41" s="92"/>
      <c r="J41" s="93"/>
    </row>
    <row r="42" spans="1:10" ht="22.5" customHeight="1">
      <c r="A42" s="180" t="s">
        <v>146</v>
      </c>
      <c r="B42" s="181"/>
      <c r="C42" s="88" t="s">
        <v>147</v>
      </c>
      <c r="D42" s="87">
        <v>1898090.51</v>
      </c>
      <c r="E42" s="85">
        <v>706314.51</v>
      </c>
      <c r="F42" s="85">
        <v>1191776</v>
      </c>
      <c r="G42" s="85"/>
      <c r="H42" s="85"/>
      <c r="I42" s="92"/>
      <c r="J42" s="93"/>
    </row>
    <row r="43" spans="1:10" ht="22.5" customHeight="1">
      <c r="A43" s="180" t="s">
        <v>148</v>
      </c>
      <c r="B43" s="181"/>
      <c r="C43" s="88" t="s">
        <v>149</v>
      </c>
      <c r="D43" s="87">
        <v>1898090.51</v>
      </c>
      <c r="E43" s="85">
        <v>706314.51</v>
      </c>
      <c r="F43" s="85">
        <v>1191776</v>
      </c>
      <c r="G43" s="85"/>
      <c r="H43" s="85"/>
      <c r="I43" s="92"/>
      <c r="J43" s="93"/>
    </row>
    <row r="44" spans="1:10" ht="22.5" customHeight="1">
      <c r="A44" s="180" t="s">
        <v>150</v>
      </c>
      <c r="B44" s="181"/>
      <c r="C44" s="88" t="s">
        <v>151</v>
      </c>
      <c r="D44" s="87">
        <v>29477570.75</v>
      </c>
      <c r="E44" s="85">
        <v>9538895.33</v>
      </c>
      <c r="F44" s="85">
        <v>19938675.42</v>
      </c>
      <c r="G44" s="85"/>
      <c r="H44" s="85"/>
      <c r="I44" s="92"/>
      <c r="J44" s="93"/>
    </row>
    <row r="45" spans="1:10" ht="22.5" customHeight="1">
      <c r="A45" s="180" t="s">
        <v>152</v>
      </c>
      <c r="B45" s="181"/>
      <c r="C45" s="88" t="s">
        <v>153</v>
      </c>
      <c r="D45" s="87">
        <v>9507505</v>
      </c>
      <c r="E45" s="85">
        <v>0</v>
      </c>
      <c r="F45" s="85">
        <v>9507505</v>
      </c>
      <c r="G45" s="85"/>
      <c r="H45" s="85"/>
      <c r="I45" s="92"/>
      <c r="J45" s="93"/>
    </row>
    <row r="46" spans="1:10" ht="22.5" customHeight="1">
      <c r="A46" s="180" t="s">
        <v>154</v>
      </c>
      <c r="B46" s="181"/>
      <c r="C46" s="88" t="s">
        <v>155</v>
      </c>
      <c r="D46" s="87">
        <v>9507505</v>
      </c>
      <c r="E46" s="85">
        <v>0</v>
      </c>
      <c r="F46" s="85">
        <v>9507505</v>
      </c>
      <c r="G46" s="85"/>
      <c r="H46" s="85"/>
      <c r="I46" s="92"/>
      <c r="J46" s="93"/>
    </row>
    <row r="47" spans="1:10" ht="22.5" customHeight="1">
      <c r="A47" s="180" t="s">
        <v>156</v>
      </c>
      <c r="B47" s="181"/>
      <c r="C47" s="88" t="s">
        <v>157</v>
      </c>
      <c r="D47" s="87">
        <v>561600</v>
      </c>
      <c r="E47" s="85">
        <v>0</v>
      </c>
      <c r="F47" s="85">
        <v>561600</v>
      </c>
      <c r="G47" s="85"/>
      <c r="H47" s="85"/>
      <c r="I47" s="92"/>
      <c r="J47" s="93"/>
    </row>
    <row r="48" spans="1:10" ht="22.5" customHeight="1">
      <c r="A48" s="180" t="s">
        <v>158</v>
      </c>
      <c r="B48" s="181"/>
      <c r="C48" s="88" t="s">
        <v>159</v>
      </c>
      <c r="D48" s="87">
        <v>487600</v>
      </c>
      <c r="E48" s="85">
        <v>0</v>
      </c>
      <c r="F48" s="85">
        <v>487600</v>
      </c>
      <c r="G48" s="85"/>
      <c r="H48" s="85"/>
      <c r="I48" s="92"/>
      <c r="J48" s="93"/>
    </row>
    <row r="49" spans="1:10" ht="22.5" customHeight="1">
      <c r="A49" s="180" t="s">
        <v>160</v>
      </c>
      <c r="B49" s="181"/>
      <c r="C49" s="88" t="s">
        <v>161</v>
      </c>
      <c r="D49" s="87">
        <v>74000</v>
      </c>
      <c r="E49" s="85">
        <v>0</v>
      </c>
      <c r="F49" s="85">
        <v>74000</v>
      </c>
      <c r="G49" s="85"/>
      <c r="H49" s="85"/>
      <c r="I49" s="92"/>
      <c r="J49" s="93"/>
    </row>
    <row r="50" spans="1:10" ht="22.5" customHeight="1">
      <c r="A50" s="180" t="s">
        <v>162</v>
      </c>
      <c r="B50" s="181"/>
      <c r="C50" s="88" t="s">
        <v>163</v>
      </c>
      <c r="D50" s="87">
        <v>9538895.33</v>
      </c>
      <c r="E50" s="85">
        <v>9538895.33</v>
      </c>
      <c r="F50" s="85">
        <v>0</v>
      </c>
      <c r="G50" s="85"/>
      <c r="H50" s="85"/>
      <c r="I50" s="92"/>
      <c r="J50" s="93"/>
    </row>
    <row r="51" spans="1:10" ht="22.5" customHeight="1">
      <c r="A51" s="180" t="s">
        <v>164</v>
      </c>
      <c r="B51" s="181"/>
      <c r="C51" s="88" t="s">
        <v>165</v>
      </c>
      <c r="D51" s="87">
        <v>6218074.92</v>
      </c>
      <c r="E51" s="85">
        <v>6218074.92</v>
      </c>
      <c r="F51" s="85">
        <v>0</v>
      </c>
      <c r="G51" s="85"/>
      <c r="H51" s="85"/>
      <c r="I51" s="92"/>
      <c r="J51" s="93"/>
    </row>
    <row r="52" spans="1:10" ht="22.5" customHeight="1">
      <c r="A52" s="180" t="s">
        <v>166</v>
      </c>
      <c r="B52" s="181"/>
      <c r="C52" s="88" t="s">
        <v>167</v>
      </c>
      <c r="D52" s="87">
        <v>3320820.41</v>
      </c>
      <c r="E52" s="85">
        <v>3320820.41</v>
      </c>
      <c r="F52" s="85">
        <v>0</v>
      </c>
      <c r="G52" s="85"/>
      <c r="H52" s="85"/>
      <c r="I52" s="92"/>
      <c r="J52" s="93"/>
    </row>
    <row r="53" spans="1:10" ht="22.5" customHeight="1">
      <c r="A53" s="180" t="s">
        <v>168</v>
      </c>
      <c r="B53" s="181"/>
      <c r="C53" s="88" t="s">
        <v>169</v>
      </c>
      <c r="D53" s="87">
        <v>3643387.5</v>
      </c>
      <c r="E53" s="85">
        <v>0</v>
      </c>
      <c r="F53" s="85">
        <v>3643387.5</v>
      </c>
      <c r="G53" s="85"/>
      <c r="H53" s="85"/>
      <c r="I53" s="92"/>
      <c r="J53" s="93"/>
    </row>
    <row r="54" spans="1:10" ht="22.5" customHeight="1">
      <c r="A54" s="180" t="s">
        <v>170</v>
      </c>
      <c r="B54" s="181"/>
      <c r="C54" s="88" t="s">
        <v>171</v>
      </c>
      <c r="D54" s="87">
        <v>98120</v>
      </c>
      <c r="E54" s="85">
        <v>0</v>
      </c>
      <c r="F54" s="85">
        <v>98120</v>
      </c>
      <c r="G54" s="85"/>
      <c r="H54" s="85"/>
      <c r="I54" s="92"/>
      <c r="J54" s="93"/>
    </row>
    <row r="55" spans="1:10" ht="22.5" customHeight="1">
      <c r="A55" s="180" t="s">
        <v>172</v>
      </c>
      <c r="B55" s="181"/>
      <c r="C55" s="88" t="s">
        <v>173</v>
      </c>
      <c r="D55" s="87">
        <v>485844.5</v>
      </c>
      <c r="E55" s="85">
        <v>0</v>
      </c>
      <c r="F55" s="85">
        <v>485844.5</v>
      </c>
      <c r="G55" s="85"/>
      <c r="H55" s="85"/>
      <c r="I55" s="92"/>
      <c r="J55" s="93"/>
    </row>
    <row r="56" spans="1:10" ht="22.5" customHeight="1">
      <c r="A56" s="180" t="s">
        <v>174</v>
      </c>
      <c r="B56" s="181"/>
      <c r="C56" s="88" t="s">
        <v>175</v>
      </c>
      <c r="D56" s="87">
        <v>2097287</v>
      </c>
      <c r="E56" s="85">
        <v>0</v>
      </c>
      <c r="F56" s="85">
        <v>2097287</v>
      </c>
      <c r="G56" s="85"/>
      <c r="H56" s="85"/>
      <c r="I56" s="92"/>
      <c r="J56" s="93"/>
    </row>
    <row r="57" spans="1:10" ht="22.5" customHeight="1">
      <c r="A57" s="180" t="s">
        <v>176</v>
      </c>
      <c r="B57" s="181"/>
      <c r="C57" s="88" t="s">
        <v>177</v>
      </c>
      <c r="D57" s="87">
        <v>882600</v>
      </c>
      <c r="E57" s="85">
        <v>0</v>
      </c>
      <c r="F57" s="85">
        <v>882600</v>
      </c>
      <c r="G57" s="85"/>
      <c r="H57" s="85"/>
      <c r="I57" s="92"/>
      <c r="J57" s="93"/>
    </row>
    <row r="58" spans="1:10" ht="22.5" customHeight="1">
      <c r="A58" s="180" t="s">
        <v>178</v>
      </c>
      <c r="B58" s="181"/>
      <c r="C58" s="88" t="s">
        <v>179</v>
      </c>
      <c r="D58" s="87">
        <v>79536</v>
      </c>
      <c r="E58" s="85">
        <v>0</v>
      </c>
      <c r="F58" s="85">
        <v>79536</v>
      </c>
      <c r="G58" s="85"/>
      <c r="H58" s="85"/>
      <c r="I58" s="92"/>
      <c r="J58" s="93"/>
    </row>
    <row r="59" spans="1:10" ht="22.5" customHeight="1">
      <c r="A59" s="180" t="s">
        <v>180</v>
      </c>
      <c r="B59" s="181"/>
      <c r="C59" s="88" t="s">
        <v>181</v>
      </c>
      <c r="D59" s="87">
        <v>1154130.92</v>
      </c>
      <c r="E59" s="85">
        <v>0</v>
      </c>
      <c r="F59" s="85">
        <v>1154130.92</v>
      </c>
      <c r="G59" s="85"/>
      <c r="H59" s="85"/>
      <c r="I59" s="92"/>
      <c r="J59" s="93"/>
    </row>
    <row r="60" spans="1:10" ht="22.5" customHeight="1">
      <c r="A60" s="180" t="s">
        <v>182</v>
      </c>
      <c r="B60" s="181"/>
      <c r="C60" s="88" t="s">
        <v>183</v>
      </c>
      <c r="D60" s="87">
        <v>640574.92</v>
      </c>
      <c r="E60" s="85">
        <v>0</v>
      </c>
      <c r="F60" s="85">
        <v>640574.92</v>
      </c>
      <c r="G60" s="85"/>
      <c r="H60" s="85"/>
      <c r="I60" s="92"/>
      <c r="J60" s="93"/>
    </row>
    <row r="61" spans="1:10" ht="22.5" customHeight="1">
      <c r="A61" s="180" t="s">
        <v>184</v>
      </c>
      <c r="B61" s="181"/>
      <c r="C61" s="88" t="s">
        <v>185</v>
      </c>
      <c r="D61" s="87">
        <v>476400</v>
      </c>
      <c r="E61" s="85">
        <v>0</v>
      </c>
      <c r="F61" s="85">
        <v>476400</v>
      </c>
      <c r="G61" s="85"/>
      <c r="H61" s="85"/>
      <c r="I61" s="92"/>
      <c r="J61" s="93"/>
    </row>
    <row r="62" spans="1:10" ht="22.5" customHeight="1">
      <c r="A62" s="180" t="s">
        <v>186</v>
      </c>
      <c r="B62" s="181"/>
      <c r="C62" s="88" t="s">
        <v>187</v>
      </c>
      <c r="D62" s="87">
        <v>37156</v>
      </c>
      <c r="E62" s="85">
        <v>0</v>
      </c>
      <c r="F62" s="85">
        <v>37156</v>
      </c>
      <c r="G62" s="85"/>
      <c r="H62" s="85"/>
      <c r="I62" s="92"/>
      <c r="J62" s="93"/>
    </row>
    <row r="63" spans="1:10" ht="22.5" customHeight="1">
      <c r="A63" s="180" t="s">
        <v>188</v>
      </c>
      <c r="B63" s="181"/>
      <c r="C63" s="88" t="s">
        <v>189</v>
      </c>
      <c r="D63" s="87">
        <v>1428545</v>
      </c>
      <c r="E63" s="85">
        <v>0</v>
      </c>
      <c r="F63" s="85">
        <v>1428545</v>
      </c>
      <c r="G63" s="85"/>
      <c r="H63" s="85"/>
      <c r="I63" s="92"/>
      <c r="J63" s="93"/>
    </row>
    <row r="64" spans="1:10" ht="22.5" customHeight="1">
      <c r="A64" s="180" t="s">
        <v>190</v>
      </c>
      <c r="B64" s="181"/>
      <c r="C64" s="88" t="s">
        <v>191</v>
      </c>
      <c r="D64" s="87">
        <v>1428545</v>
      </c>
      <c r="E64" s="85">
        <v>0</v>
      </c>
      <c r="F64" s="85">
        <v>1428545</v>
      </c>
      <c r="G64" s="85"/>
      <c r="H64" s="85"/>
      <c r="I64" s="92"/>
      <c r="J64" s="93"/>
    </row>
    <row r="65" spans="1:10" ht="22.5" customHeight="1">
      <c r="A65" s="180" t="s">
        <v>192</v>
      </c>
      <c r="B65" s="181"/>
      <c r="C65" s="88" t="s">
        <v>193</v>
      </c>
      <c r="D65" s="87">
        <v>12000</v>
      </c>
      <c r="E65" s="85">
        <v>0</v>
      </c>
      <c r="F65" s="85">
        <v>12000</v>
      </c>
      <c r="G65" s="85"/>
      <c r="H65" s="85"/>
      <c r="I65" s="92"/>
      <c r="J65" s="93"/>
    </row>
    <row r="66" spans="1:10" ht="22.5" customHeight="1">
      <c r="A66" s="180" t="s">
        <v>194</v>
      </c>
      <c r="B66" s="181"/>
      <c r="C66" s="88" t="s">
        <v>195</v>
      </c>
      <c r="D66" s="87">
        <v>12000</v>
      </c>
      <c r="E66" s="85">
        <v>0</v>
      </c>
      <c r="F66" s="85">
        <v>12000</v>
      </c>
      <c r="G66" s="85"/>
      <c r="H66" s="85"/>
      <c r="I66" s="92"/>
      <c r="J66" s="93"/>
    </row>
    <row r="67" spans="1:10" ht="22.5" customHeight="1">
      <c r="A67" s="180" t="s">
        <v>196</v>
      </c>
      <c r="B67" s="181"/>
      <c r="C67" s="88" t="s">
        <v>197</v>
      </c>
      <c r="D67" s="87">
        <v>3525143</v>
      </c>
      <c r="E67" s="85">
        <v>0</v>
      </c>
      <c r="F67" s="85">
        <v>3525143</v>
      </c>
      <c r="G67" s="85"/>
      <c r="H67" s="85"/>
      <c r="I67" s="92"/>
      <c r="J67" s="93"/>
    </row>
    <row r="68" spans="1:10" ht="22.5" customHeight="1">
      <c r="A68" s="180" t="s">
        <v>198</v>
      </c>
      <c r="B68" s="181"/>
      <c r="C68" s="88" t="s">
        <v>199</v>
      </c>
      <c r="D68" s="87">
        <v>227334</v>
      </c>
      <c r="E68" s="85">
        <v>0</v>
      </c>
      <c r="F68" s="85">
        <v>227334</v>
      </c>
      <c r="G68" s="85"/>
      <c r="H68" s="85"/>
      <c r="I68" s="92"/>
      <c r="J68" s="93"/>
    </row>
    <row r="69" spans="1:10" ht="22.5" customHeight="1">
      <c r="A69" s="180" t="s">
        <v>200</v>
      </c>
      <c r="B69" s="181"/>
      <c r="C69" s="88" t="s">
        <v>201</v>
      </c>
      <c r="D69" s="87">
        <v>3297809</v>
      </c>
      <c r="E69" s="85">
        <v>0</v>
      </c>
      <c r="F69" s="85">
        <v>3297809</v>
      </c>
      <c r="G69" s="85"/>
      <c r="H69" s="85"/>
      <c r="I69" s="92"/>
      <c r="J69" s="93"/>
    </row>
    <row r="70" spans="1:10" ht="22.5" customHeight="1">
      <c r="A70" s="180" t="s">
        <v>202</v>
      </c>
      <c r="B70" s="181"/>
      <c r="C70" s="88" t="s">
        <v>203</v>
      </c>
      <c r="D70" s="87">
        <v>33046</v>
      </c>
      <c r="E70" s="85">
        <v>0</v>
      </c>
      <c r="F70" s="85">
        <v>33046</v>
      </c>
      <c r="G70" s="85"/>
      <c r="H70" s="85"/>
      <c r="I70" s="92"/>
      <c r="J70" s="93"/>
    </row>
    <row r="71" spans="1:10" ht="22.5" customHeight="1">
      <c r="A71" s="180" t="s">
        <v>204</v>
      </c>
      <c r="B71" s="181"/>
      <c r="C71" s="88" t="s">
        <v>205</v>
      </c>
      <c r="D71" s="87">
        <v>50</v>
      </c>
      <c r="E71" s="85">
        <v>0</v>
      </c>
      <c r="F71" s="85">
        <v>50</v>
      </c>
      <c r="G71" s="85"/>
      <c r="H71" s="85"/>
      <c r="I71" s="92"/>
      <c r="J71" s="93"/>
    </row>
    <row r="72" spans="1:10" ht="22.5" customHeight="1">
      <c r="A72" s="180" t="s">
        <v>206</v>
      </c>
      <c r="B72" s="181"/>
      <c r="C72" s="88" t="s">
        <v>207</v>
      </c>
      <c r="D72" s="87">
        <v>32996</v>
      </c>
      <c r="E72" s="85">
        <v>0</v>
      </c>
      <c r="F72" s="85">
        <v>32996</v>
      </c>
      <c r="G72" s="85"/>
      <c r="H72" s="85"/>
      <c r="I72" s="92"/>
      <c r="J72" s="93"/>
    </row>
    <row r="73" spans="1:10" ht="22.5" customHeight="1">
      <c r="A73" s="180" t="s">
        <v>208</v>
      </c>
      <c r="B73" s="181"/>
      <c r="C73" s="88" t="s">
        <v>209</v>
      </c>
      <c r="D73" s="87">
        <v>73318</v>
      </c>
      <c r="E73" s="85">
        <v>0</v>
      </c>
      <c r="F73" s="85">
        <v>73318</v>
      </c>
      <c r="G73" s="85"/>
      <c r="H73" s="85"/>
      <c r="I73" s="92"/>
      <c r="J73" s="93"/>
    </row>
    <row r="74" spans="1:10" ht="22.5" customHeight="1">
      <c r="A74" s="180" t="s">
        <v>210</v>
      </c>
      <c r="B74" s="181"/>
      <c r="C74" s="88" t="s">
        <v>211</v>
      </c>
      <c r="D74" s="87">
        <v>73318</v>
      </c>
      <c r="E74" s="85">
        <v>0</v>
      </c>
      <c r="F74" s="85">
        <v>73318</v>
      </c>
      <c r="G74" s="85"/>
      <c r="H74" s="85"/>
      <c r="I74" s="92"/>
      <c r="J74" s="93"/>
    </row>
    <row r="75" spans="1:10" ht="22.5" customHeight="1">
      <c r="A75" s="180" t="s">
        <v>212</v>
      </c>
      <c r="B75" s="181"/>
      <c r="C75" s="88" t="s">
        <v>213</v>
      </c>
      <c r="D75" s="87">
        <v>38006049.64</v>
      </c>
      <c r="E75" s="85">
        <v>16961813.23</v>
      </c>
      <c r="F75" s="85">
        <v>21044236.41</v>
      </c>
      <c r="G75" s="85"/>
      <c r="H75" s="85"/>
      <c r="I75" s="92"/>
      <c r="J75" s="93"/>
    </row>
    <row r="76" spans="1:10" ht="22.5" customHeight="1">
      <c r="A76" s="180" t="s">
        <v>214</v>
      </c>
      <c r="B76" s="181"/>
      <c r="C76" s="88" t="s">
        <v>215</v>
      </c>
      <c r="D76" s="87">
        <v>14238098.69</v>
      </c>
      <c r="E76" s="85">
        <v>14191798.69</v>
      </c>
      <c r="F76" s="85">
        <v>46300</v>
      </c>
      <c r="G76" s="85"/>
      <c r="H76" s="85"/>
      <c r="I76" s="92"/>
      <c r="J76" s="93"/>
    </row>
    <row r="77" spans="1:10" ht="22.5" customHeight="1">
      <c r="A77" s="180" t="s">
        <v>216</v>
      </c>
      <c r="B77" s="181"/>
      <c r="C77" s="88" t="s">
        <v>217</v>
      </c>
      <c r="D77" s="87">
        <v>14238098.69</v>
      </c>
      <c r="E77" s="85">
        <v>14191798.69</v>
      </c>
      <c r="F77" s="85">
        <v>46300</v>
      </c>
      <c r="G77" s="85"/>
      <c r="H77" s="85"/>
      <c r="I77" s="92"/>
      <c r="J77" s="93"/>
    </row>
    <row r="78" spans="1:10" ht="22.5" customHeight="1">
      <c r="A78" s="180" t="s">
        <v>218</v>
      </c>
      <c r="B78" s="181"/>
      <c r="C78" s="88" t="s">
        <v>219</v>
      </c>
      <c r="D78" s="87">
        <v>3239172.41</v>
      </c>
      <c r="E78" s="85">
        <v>0</v>
      </c>
      <c r="F78" s="85">
        <v>3239172.41</v>
      </c>
      <c r="G78" s="85"/>
      <c r="H78" s="85"/>
      <c r="I78" s="92"/>
      <c r="J78" s="93"/>
    </row>
    <row r="79" spans="1:10" ht="22.5" customHeight="1">
      <c r="A79" s="180" t="s">
        <v>220</v>
      </c>
      <c r="B79" s="181"/>
      <c r="C79" s="88" t="s">
        <v>221</v>
      </c>
      <c r="D79" s="87">
        <v>3239172.41</v>
      </c>
      <c r="E79" s="85">
        <v>0</v>
      </c>
      <c r="F79" s="85">
        <v>3239172.41</v>
      </c>
      <c r="G79" s="85"/>
      <c r="H79" s="85"/>
      <c r="I79" s="92"/>
      <c r="J79" s="93"/>
    </row>
    <row r="80" spans="1:10" ht="22.5" customHeight="1">
      <c r="A80" s="180" t="s">
        <v>222</v>
      </c>
      <c r="B80" s="181"/>
      <c r="C80" s="88" t="s">
        <v>223</v>
      </c>
      <c r="D80" s="87">
        <v>564267</v>
      </c>
      <c r="E80" s="85">
        <v>0</v>
      </c>
      <c r="F80" s="85">
        <v>564267</v>
      </c>
      <c r="G80" s="85"/>
      <c r="H80" s="85"/>
      <c r="I80" s="92"/>
      <c r="J80" s="93"/>
    </row>
    <row r="81" spans="1:10" ht="22.5" customHeight="1">
      <c r="A81" s="180" t="s">
        <v>224</v>
      </c>
      <c r="B81" s="181"/>
      <c r="C81" s="88" t="s">
        <v>225</v>
      </c>
      <c r="D81" s="87">
        <v>564267</v>
      </c>
      <c r="E81" s="85">
        <v>0</v>
      </c>
      <c r="F81" s="85">
        <v>564267</v>
      </c>
      <c r="G81" s="85"/>
      <c r="H81" s="85"/>
      <c r="I81" s="92"/>
      <c r="J81" s="93"/>
    </row>
    <row r="82" spans="1:10" ht="22.5" customHeight="1">
      <c r="A82" s="180" t="s">
        <v>226</v>
      </c>
      <c r="B82" s="181"/>
      <c r="C82" s="88" t="s">
        <v>227</v>
      </c>
      <c r="D82" s="87">
        <v>2770014.54</v>
      </c>
      <c r="E82" s="85">
        <v>2770014.54</v>
      </c>
      <c r="F82" s="85">
        <v>0</v>
      </c>
      <c r="G82" s="85"/>
      <c r="H82" s="85"/>
      <c r="I82" s="92"/>
      <c r="J82" s="93"/>
    </row>
    <row r="83" spans="1:10" ht="22.5" customHeight="1">
      <c r="A83" s="180" t="s">
        <v>228</v>
      </c>
      <c r="B83" s="181"/>
      <c r="C83" s="88" t="s">
        <v>229</v>
      </c>
      <c r="D83" s="87">
        <v>430513.34</v>
      </c>
      <c r="E83" s="85">
        <v>430513.34</v>
      </c>
      <c r="F83" s="85">
        <v>0</v>
      </c>
      <c r="G83" s="85"/>
      <c r="H83" s="85"/>
      <c r="I83" s="92"/>
      <c r="J83" s="93"/>
    </row>
    <row r="84" spans="1:10" ht="22.5" customHeight="1">
      <c r="A84" s="180" t="s">
        <v>230</v>
      </c>
      <c r="B84" s="181"/>
      <c r="C84" s="88" t="s">
        <v>231</v>
      </c>
      <c r="D84" s="87">
        <v>2339501.2</v>
      </c>
      <c r="E84" s="85">
        <v>2339501.2</v>
      </c>
      <c r="F84" s="85">
        <v>0</v>
      </c>
      <c r="G84" s="85"/>
      <c r="H84" s="85"/>
      <c r="I84" s="92"/>
      <c r="J84" s="93"/>
    </row>
    <row r="85" spans="1:10" ht="22.5" customHeight="1">
      <c r="A85" s="180" t="s">
        <v>232</v>
      </c>
      <c r="B85" s="181"/>
      <c r="C85" s="88" t="s">
        <v>233</v>
      </c>
      <c r="D85" s="87">
        <v>6769460</v>
      </c>
      <c r="E85" s="85">
        <v>0</v>
      </c>
      <c r="F85" s="85">
        <v>6769460</v>
      </c>
      <c r="G85" s="85"/>
      <c r="H85" s="85"/>
      <c r="I85" s="92"/>
      <c r="J85" s="93"/>
    </row>
    <row r="86" spans="1:10" ht="22.5" customHeight="1">
      <c r="A86" s="180" t="s">
        <v>234</v>
      </c>
      <c r="B86" s="181"/>
      <c r="C86" s="88" t="s">
        <v>235</v>
      </c>
      <c r="D86" s="87">
        <v>4889460</v>
      </c>
      <c r="E86" s="85">
        <v>0</v>
      </c>
      <c r="F86" s="85">
        <v>4889460</v>
      </c>
      <c r="G86" s="85"/>
      <c r="H86" s="85"/>
      <c r="I86" s="92"/>
      <c r="J86" s="93"/>
    </row>
    <row r="87" spans="1:10" ht="22.5" customHeight="1">
      <c r="A87" s="180" t="s">
        <v>236</v>
      </c>
      <c r="B87" s="181"/>
      <c r="C87" s="88" t="s">
        <v>237</v>
      </c>
      <c r="D87" s="87">
        <v>1880000</v>
      </c>
      <c r="E87" s="85">
        <v>0</v>
      </c>
      <c r="F87" s="85">
        <v>1880000</v>
      </c>
      <c r="G87" s="85"/>
      <c r="H87" s="85"/>
      <c r="I87" s="92"/>
      <c r="J87" s="93"/>
    </row>
    <row r="88" spans="1:10" ht="22.5" customHeight="1">
      <c r="A88" s="180" t="s">
        <v>238</v>
      </c>
      <c r="B88" s="181"/>
      <c r="C88" s="88" t="s">
        <v>239</v>
      </c>
      <c r="D88" s="87">
        <v>2742</v>
      </c>
      <c r="E88" s="85">
        <v>0</v>
      </c>
      <c r="F88" s="85">
        <v>2742</v>
      </c>
      <c r="G88" s="85"/>
      <c r="H88" s="85"/>
      <c r="I88" s="92"/>
      <c r="J88" s="93"/>
    </row>
    <row r="89" spans="1:10" ht="22.5" customHeight="1">
      <c r="A89" s="180" t="s">
        <v>240</v>
      </c>
      <c r="B89" s="181"/>
      <c r="C89" s="88" t="s">
        <v>241</v>
      </c>
      <c r="D89" s="87">
        <v>2742</v>
      </c>
      <c r="E89" s="85">
        <v>0</v>
      </c>
      <c r="F89" s="85">
        <v>2742</v>
      </c>
      <c r="G89" s="85"/>
      <c r="H89" s="85"/>
      <c r="I89" s="92"/>
      <c r="J89" s="93"/>
    </row>
    <row r="90" spans="1:10" ht="22.5" customHeight="1">
      <c r="A90" s="180" t="s">
        <v>242</v>
      </c>
      <c r="B90" s="181"/>
      <c r="C90" s="88" t="s">
        <v>243</v>
      </c>
      <c r="D90" s="87">
        <v>10422295</v>
      </c>
      <c r="E90" s="85">
        <v>0</v>
      </c>
      <c r="F90" s="85">
        <v>10422295</v>
      </c>
      <c r="G90" s="85"/>
      <c r="H90" s="85"/>
      <c r="I90" s="92"/>
      <c r="J90" s="93"/>
    </row>
    <row r="91" spans="1:10" ht="22.5" customHeight="1">
      <c r="A91" s="180" t="s">
        <v>244</v>
      </c>
      <c r="B91" s="181"/>
      <c r="C91" s="88" t="s">
        <v>245</v>
      </c>
      <c r="D91" s="87">
        <v>10422295</v>
      </c>
      <c r="E91" s="85">
        <v>0</v>
      </c>
      <c r="F91" s="85">
        <v>10422295</v>
      </c>
      <c r="G91" s="85"/>
      <c r="H91" s="85"/>
      <c r="I91" s="92"/>
      <c r="J91" s="93"/>
    </row>
    <row r="92" spans="1:10" ht="22.5" customHeight="1">
      <c r="A92" s="180" t="s">
        <v>246</v>
      </c>
      <c r="B92" s="181"/>
      <c r="C92" s="88" t="s">
        <v>247</v>
      </c>
      <c r="D92" s="87">
        <v>172226167.06</v>
      </c>
      <c r="E92" s="85">
        <v>0</v>
      </c>
      <c r="F92" s="85">
        <v>172226167.06</v>
      </c>
      <c r="G92" s="85"/>
      <c r="H92" s="85"/>
      <c r="I92" s="92"/>
      <c r="J92" s="93"/>
    </row>
    <row r="93" spans="1:10" ht="22.5" customHeight="1">
      <c r="A93" s="180" t="s">
        <v>248</v>
      </c>
      <c r="B93" s="181"/>
      <c r="C93" s="88" t="s">
        <v>249</v>
      </c>
      <c r="D93" s="87">
        <v>13066167.06</v>
      </c>
      <c r="E93" s="85">
        <v>0</v>
      </c>
      <c r="F93" s="85">
        <v>13066167.06</v>
      </c>
      <c r="G93" s="85"/>
      <c r="H93" s="85"/>
      <c r="I93" s="92"/>
      <c r="J93" s="93"/>
    </row>
    <row r="94" spans="1:10" ht="22.5" customHeight="1">
      <c r="A94" s="180" t="s">
        <v>250</v>
      </c>
      <c r="B94" s="181"/>
      <c r="C94" s="88" t="s">
        <v>251</v>
      </c>
      <c r="D94" s="87">
        <v>13066167.06</v>
      </c>
      <c r="E94" s="85">
        <v>0</v>
      </c>
      <c r="F94" s="85">
        <v>13066167.06</v>
      </c>
      <c r="G94" s="85"/>
      <c r="H94" s="85"/>
      <c r="I94" s="92"/>
      <c r="J94" s="93"/>
    </row>
    <row r="95" spans="1:10" ht="22.5" customHeight="1">
      <c r="A95" s="180" t="s">
        <v>252</v>
      </c>
      <c r="B95" s="181"/>
      <c r="C95" s="88" t="s">
        <v>253</v>
      </c>
      <c r="D95" s="87">
        <v>159160000</v>
      </c>
      <c r="E95" s="85">
        <v>0</v>
      </c>
      <c r="F95" s="85">
        <v>159160000</v>
      </c>
      <c r="G95" s="85"/>
      <c r="H95" s="85"/>
      <c r="I95" s="92"/>
      <c r="J95" s="93"/>
    </row>
    <row r="96" spans="1:10" ht="22.5" customHeight="1">
      <c r="A96" s="180" t="s">
        <v>254</v>
      </c>
      <c r="B96" s="181"/>
      <c r="C96" s="88" t="s">
        <v>255</v>
      </c>
      <c r="D96" s="87">
        <v>159160000</v>
      </c>
      <c r="E96" s="85">
        <v>0</v>
      </c>
      <c r="F96" s="85">
        <v>159160000</v>
      </c>
      <c r="G96" s="85"/>
      <c r="H96" s="85"/>
      <c r="I96" s="92"/>
      <c r="J96" s="93"/>
    </row>
    <row r="97" spans="1:10" ht="22.5" customHeight="1">
      <c r="A97" s="180" t="s">
        <v>256</v>
      </c>
      <c r="B97" s="181"/>
      <c r="C97" s="88" t="s">
        <v>257</v>
      </c>
      <c r="D97" s="87">
        <v>22294059.69</v>
      </c>
      <c r="E97" s="85">
        <v>2947073.54</v>
      </c>
      <c r="F97" s="85">
        <v>19346986.15</v>
      </c>
      <c r="G97" s="85"/>
      <c r="H97" s="85"/>
      <c r="I97" s="92"/>
      <c r="J97" s="93"/>
    </row>
    <row r="98" spans="1:10" ht="22.5" customHeight="1">
      <c r="A98" s="180" t="s">
        <v>258</v>
      </c>
      <c r="B98" s="181"/>
      <c r="C98" s="88" t="s">
        <v>259</v>
      </c>
      <c r="D98" s="87">
        <v>15549564.73</v>
      </c>
      <c r="E98" s="85">
        <v>1997228.58</v>
      </c>
      <c r="F98" s="85">
        <v>13552336.15</v>
      </c>
      <c r="G98" s="85"/>
      <c r="H98" s="85"/>
      <c r="I98" s="92"/>
      <c r="J98" s="93"/>
    </row>
    <row r="99" spans="1:10" ht="22.5" customHeight="1">
      <c r="A99" s="180" t="s">
        <v>260</v>
      </c>
      <c r="B99" s="181"/>
      <c r="C99" s="88" t="s">
        <v>261</v>
      </c>
      <c r="D99" s="87">
        <v>11940677.65</v>
      </c>
      <c r="E99" s="85">
        <v>994841.5</v>
      </c>
      <c r="F99" s="85">
        <v>10945836.15</v>
      </c>
      <c r="G99" s="85"/>
      <c r="H99" s="85"/>
      <c r="I99" s="92"/>
      <c r="J99" s="93"/>
    </row>
    <row r="100" spans="1:10" ht="22.5" customHeight="1">
      <c r="A100" s="180" t="s">
        <v>262</v>
      </c>
      <c r="B100" s="181"/>
      <c r="C100" s="88" t="s">
        <v>263</v>
      </c>
      <c r="D100" s="87">
        <v>3608887.08</v>
      </c>
      <c r="E100" s="85">
        <v>1002387.08</v>
      </c>
      <c r="F100" s="85">
        <v>2606500</v>
      </c>
      <c r="G100" s="85"/>
      <c r="H100" s="85"/>
      <c r="I100" s="92"/>
      <c r="J100" s="93"/>
    </row>
    <row r="101" spans="1:10" ht="22.5" customHeight="1">
      <c r="A101" s="180" t="s">
        <v>264</v>
      </c>
      <c r="B101" s="181"/>
      <c r="C101" s="88" t="s">
        <v>265</v>
      </c>
      <c r="D101" s="87">
        <v>214650</v>
      </c>
      <c r="E101" s="85">
        <v>0</v>
      </c>
      <c r="F101" s="85">
        <v>214650</v>
      </c>
      <c r="G101" s="85"/>
      <c r="H101" s="85"/>
      <c r="I101" s="92"/>
      <c r="J101" s="93"/>
    </row>
    <row r="102" spans="1:10" ht="22.5" customHeight="1">
      <c r="A102" s="180" t="s">
        <v>266</v>
      </c>
      <c r="B102" s="181"/>
      <c r="C102" s="88" t="s">
        <v>267</v>
      </c>
      <c r="D102" s="87">
        <v>214650</v>
      </c>
      <c r="E102" s="85">
        <v>0</v>
      </c>
      <c r="F102" s="85">
        <v>214650</v>
      </c>
      <c r="G102" s="85"/>
      <c r="H102" s="85"/>
      <c r="I102" s="92"/>
      <c r="J102" s="93"/>
    </row>
    <row r="103" spans="1:10" ht="22.5" customHeight="1">
      <c r="A103" s="180" t="s">
        <v>268</v>
      </c>
      <c r="B103" s="181"/>
      <c r="C103" s="88" t="s">
        <v>269</v>
      </c>
      <c r="D103" s="87">
        <v>6529844.96</v>
      </c>
      <c r="E103" s="85">
        <v>949844.96</v>
      </c>
      <c r="F103" s="85">
        <v>5580000</v>
      </c>
      <c r="G103" s="85"/>
      <c r="H103" s="85"/>
      <c r="I103" s="92"/>
      <c r="J103" s="93"/>
    </row>
    <row r="104" spans="1:10" ht="22.5" customHeight="1">
      <c r="A104" s="180" t="s">
        <v>270</v>
      </c>
      <c r="B104" s="181"/>
      <c r="C104" s="88" t="s">
        <v>271</v>
      </c>
      <c r="D104" s="87">
        <v>6529844.96</v>
      </c>
      <c r="E104" s="85">
        <v>949844.96</v>
      </c>
      <c r="F104" s="85">
        <v>5580000</v>
      </c>
      <c r="G104" s="85"/>
      <c r="H104" s="85"/>
      <c r="I104" s="92"/>
      <c r="J104" s="93"/>
    </row>
    <row r="105" spans="1:10" ht="22.5" customHeight="1">
      <c r="A105" s="180" t="s">
        <v>272</v>
      </c>
      <c r="B105" s="181"/>
      <c r="C105" s="88" t="s">
        <v>273</v>
      </c>
      <c r="D105" s="87">
        <v>27772053.4</v>
      </c>
      <c r="E105" s="85">
        <v>5277753.4</v>
      </c>
      <c r="F105" s="85">
        <v>22494300</v>
      </c>
      <c r="G105" s="85"/>
      <c r="H105" s="85"/>
      <c r="I105" s="92"/>
      <c r="J105" s="93"/>
    </row>
    <row r="106" spans="1:10" ht="22.5" customHeight="1">
      <c r="A106" s="180" t="s">
        <v>274</v>
      </c>
      <c r="B106" s="181"/>
      <c r="C106" s="88" t="s">
        <v>275</v>
      </c>
      <c r="D106" s="87">
        <v>1364750</v>
      </c>
      <c r="E106" s="85">
        <v>1347150</v>
      </c>
      <c r="F106" s="85">
        <v>17600</v>
      </c>
      <c r="G106" s="85"/>
      <c r="H106" s="85"/>
      <c r="I106" s="92"/>
      <c r="J106" s="93"/>
    </row>
    <row r="107" spans="1:10" ht="22.5" customHeight="1">
      <c r="A107" s="180" t="s">
        <v>276</v>
      </c>
      <c r="B107" s="181"/>
      <c r="C107" s="88" t="s">
        <v>277</v>
      </c>
      <c r="D107" s="87">
        <v>1364750</v>
      </c>
      <c r="E107" s="85">
        <v>1347150</v>
      </c>
      <c r="F107" s="85">
        <v>17600</v>
      </c>
      <c r="G107" s="85"/>
      <c r="H107" s="85"/>
      <c r="I107" s="92"/>
      <c r="J107" s="93"/>
    </row>
    <row r="108" spans="1:10" ht="22.5" customHeight="1">
      <c r="A108" s="180" t="s">
        <v>278</v>
      </c>
      <c r="B108" s="181"/>
      <c r="C108" s="88" t="s">
        <v>279</v>
      </c>
      <c r="D108" s="87">
        <v>1667387</v>
      </c>
      <c r="E108" s="85">
        <v>0</v>
      </c>
      <c r="F108" s="85">
        <v>1667387</v>
      </c>
      <c r="G108" s="85"/>
      <c r="H108" s="85"/>
      <c r="I108" s="92"/>
      <c r="J108" s="93"/>
    </row>
    <row r="109" spans="1:10" ht="22.5" customHeight="1">
      <c r="A109" s="180" t="s">
        <v>280</v>
      </c>
      <c r="B109" s="181"/>
      <c r="C109" s="88" t="s">
        <v>281</v>
      </c>
      <c r="D109" s="87">
        <v>1667387</v>
      </c>
      <c r="E109" s="85">
        <v>0</v>
      </c>
      <c r="F109" s="85">
        <v>1667387</v>
      </c>
      <c r="G109" s="85"/>
      <c r="H109" s="85"/>
      <c r="I109" s="92"/>
      <c r="J109" s="93"/>
    </row>
    <row r="110" spans="1:10" ht="22.5" customHeight="1">
      <c r="A110" s="180" t="s">
        <v>282</v>
      </c>
      <c r="B110" s="181"/>
      <c r="C110" s="88" t="s">
        <v>283</v>
      </c>
      <c r="D110" s="87">
        <v>19719916.4</v>
      </c>
      <c r="E110" s="85">
        <v>3930603.4</v>
      </c>
      <c r="F110" s="85">
        <v>15789313</v>
      </c>
      <c r="G110" s="85"/>
      <c r="H110" s="85"/>
      <c r="I110" s="92"/>
      <c r="J110" s="93"/>
    </row>
    <row r="111" spans="1:10" ht="22.5" customHeight="1">
      <c r="A111" s="180" t="s">
        <v>284</v>
      </c>
      <c r="B111" s="181"/>
      <c r="C111" s="88" t="s">
        <v>285</v>
      </c>
      <c r="D111" s="87">
        <v>18001916.4</v>
      </c>
      <c r="E111" s="85">
        <v>3930603.4</v>
      </c>
      <c r="F111" s="85">
        <v>14071313</v>
      </c>
      <c r="G111" s="85"/>
      <c r="H111" s="85"/>
      <c r="I111" s="92"/>
      <c r="J111" s="93"/>
    </row>
    <row r="112" spans="1:10" ht="22.5" customHeight="1">
      <c r="A112" s="180" t="s">
        <v>286</v>
      </c>
      <c r="B112" s="181"/>
      <c r="C112" s="88" t="s">
        <v>287</v>
      </c>
      <c r="D112" s="87">
        <v>1718000</v>
      </c>
      <c r="E112" s="85">
        <v>0</v>
      </c>
      <c r="F112" s="85">
        <v>1718000</v>
      </c>
      <c r="G112" s="85"/>
      <c r="H112" s="85"/>
      <c r="I112" s="92"/>
      <c r="J112" s="93"/>
    </row>
    <row r="113" spans="1:10" ht="22.5" customHeight="1">
      <c r="A113" s="180" t="s">
        <v>288</v>
      </c>
      <c r="B113" s="181"/>
      <c r="C113" s="88" t="s">
        <v>289</v>
      </c>
      <c r="D113" s="87">
        <v>5020000</v>
      </c>
      <c r="E113" s="85">
        <v>0</v>
      </c>
      <c r="F113" s="85">
        <v>5020000</v>
      </c>
      <c r="G113" s="85"/>
      <c r="H113" s="85"/>
      <c r="I113" s="92"/>
      <c r="J113" s="93"/>
    </row>
    <row r="114" spans="1:10" ht="22.5" customHeight="1">
      <c r="A114" s="180" t="s">
        <v>290</v>
      </c>
      <c r="B114" s="181"/>
      <c r="C114" s="88" t="s">
        <v>291</v>
      </c>
      <c r="D114" s="87">
        <v>5020000</v>
      </c>
      <c r="E114" s="85">
        <v>0</v>
      </c>
      <c r="F114" s="85">
        <v>5020000</v>
      </c>
      <c r="G114" s="85"/>
      <c r="H114" s="85"/>
      <c r="I114" s="92"/>
      <c r="J114" s="93"/>
    </row>
    <row r="115" spans="1:10" ht="22.5" customHeight="1">
      <c r="A115" s="180" t="s">
        <v>292</v>
      </c>
      <c r="B115" s="181"/>
      <c r="C115" s="88" t="s">
        <v>293</v>
      </c>
      <c r="D115" s="87">
        <v>1561748.88</v>
      </c>
      <c r="E115" s="85">
        <v>1545148.88</v>
      </c>
      <c r="F115" s="85">
        <v>16600</v>
      </c>
      <c r="G115" s="85"/>
      <c r="H115" s="85"/>
      <c r="I115" s="92"/>
      <c r="J115" s="93"/>
    </row>
    <row r="116" spans="1:10" ht="22.5" customHeight="1">
      <c r="A116" s="180" t="s">
        <v>294</v>
      </c>
      <c r="B116" s="181"/>
      <c r="C116" s="88" t="s">
        <v>295</v>
      </c>
      <c r="D116" s="87">
        <v>1561748.88</v>
      </c>
      <c r="E116" s="85">
        <v>1545148.88</v>
      </c>
      <c r="F116" s="85">
        <v>16600</v>
      </c>
      <c r="G116" s="85"/>
      <c r="H116" s="85"/>
      <c r="I116" s="92"/>
      <c r="J116" s="93"/>
    </row>
    <row r="117" spans="1:10" ht="22.5" customHeight="1">
      <c r="A117" s="180" t="s">
        <v>296</v>
      </c>
      <c r="B117" s="181"/>
      <c r="C117" s="88" t="s">
        <v>297</v>
      </c>
      <c r="D117" s="87">
        <v>1561748.88</v>
      </c>
      <c r="E117" s="85">
        <v>1545148.88</v>
      </c>
      <c r="F117" s="85">
        <v>16600</v>
      </c>
      <c r="G117" s="85"/>
      <c r="H117" s="85"/>
      <c r="I117" s="92"/>
      <c r="J117" s="93"/>
    </row>
    <row r="118" spans="1:10" ht="22.5" customHeight="1">
      <c r="A118" s="180" t="s">
        <v>298</v>
      </c>
      <c r="B118" s="181"/>
      <c r="C118" s="88" t="s">
        <v>299</v>
      </c>
      <c r="D118" s="87">
        <v>2037129.44</v>
      </c>
      <c r="E118" s="85">
        <v>858935.44</v>
      </c>
      <c r="F118" s="85">
        <v>1178194</v>
      </c>
      <c r="G118" s="85"/>
      <c r="H118" s="85"/>
      <c r="I118" s="92"/>
      <c r="J118" s="93"/>
    </row>
    <row r="119" spans="1:10" ht="22.5" customHeight="1">
      <c r="A119" s="180" t="s">
        <v>300</v>
      </c>
      <c r="B119" s="181"/>
      <c r="C119" s="88" t="s">
        <v>301</v>
      </c>
      <c r="D119" s="87">
        <v>2037129.44</v>
      </c>
      <c r="E119" s="85">
        <v>858935.44</v>
      </c>
      <c r="F119" s="85">
        <v>1178194</v>
      </c>
      <c r="G119" s="85"/>
      <c r="H119" s="85"/>
      <c r="I119" s="92"/>
      <c r="J119" s="93"/>
    </row>
    <row r="120" spans="1:10" ht="22.5" customHeight="1">
      <c r="A120" s="180" t="s">
        <v>302</v>
      </c>
      <c r="B120" s="181"/>
      <c r="C120" s="88" t="s">
        <v>303</v>
      </c>
      <c r="D120" s="87">
        <v>2037129.44</v>
      </c>
      <c r="E120" s="85">
        <v>858935.44</v>
      </c>
      <c r="F120" s="85">
        <v>1178194</v>
      </c>
      <c r="G120" s="85"/>
      <c r="H120" s="85"/>
      <c r="I120" s="92"/>
      <c r="J120" s="93"/>
    </row>
    <row r="121" spans="1:10" ht="22.5" customHeight="1">
      <c r="A121" s="180" t="s">
        <v>304</v>
      </c>
      <c r="B121" s="181"/>
      <c r="C121" s="88" t="s">
        <v>305</v>
      </c>
      <c r="D121" s="87">
        <v>76514600</v>
      </c>
      <c r="E121" s="85">
        <v>0</v>
      </c>
      <c r="F121" s="85">
        <v>76514600</v>
      </c>
      <c r="G121" s="85"/>
      <c r="H121" s="85"/>
      <c r="I121" s="92"/>
      <c r="J121" s="93"/>
    </row>
    <row r="122" spans="1:10" ht="22.5" customHeight="1">
      <c r="A122" s="180" t="s">
        <v>306</v>
      </c>
      <c r="B122" s="181"/>
      <c r="C122" s="88" t="s">
        <v>307</v>
      </c>
      <c r="D122" s="87">
        <v>76514600</v>
      </c>
      <c r="E122" s="85">
        <v>0</v>
      </c>
      <c r="F122" s="85">
        <v>76514600</v>
      </c>
      <c r="G122" s="85"/>
      <c r="H122" s="85"/>
      <c r="I122" s="92"/>
      <c r="J122" s="93"/>
    </row>
    <row r="123" spans="1:10" ht="22.5" customHeight="1">
      <c r="A123" s="180" t="s">
        <v>308</v>
      </c>
      <c r="B123" s="181"/>
      <c r="C123" s="88" t="s">
        <v>309</v>
      </c>
      <c r="D123" s="87">
        <v>76514600</v>
      </c>
      <c r="E123" s="85">
        <v>0</v>
      </c>
      <c r="F123" s="85">
        <v>76514600</v>
      </c>
      <c r="G123" s="85"/>
      <c r="H123" s="85"/>
      <c r="I123" s="92"/>
      <c r="J123" s="93"/>
    </row>
    <row r="124" spans="1:10" ht="22.5" customHeight="1">
      <c r="A124" s="180" t="s">
        <v>310</v>
      </c>
      <c r="B124" s="181"/>
      <c r="C124" s="88" t="s">
        <v>311</v>
      </c>
      <c r="D124" s="87">
        <v>13960000</v>
      </c>
      <c r="E124" s="85">
        <v>0</v>
      </c>
      <c r="F124" s="85">
        <v>13960000</v>
      </c>
      <c r="G124" s="85"/>
      <c r="H124" s="85"/>
      <c r="I124" s="92"/>
      <c r="J124" s="93"/>
    </row>
    <row r="125" spans="1:10" ht="22.5" customHeight="1">
      <c r="A125" s="180" t="s">
        <v>312</v>
      </c>
      <c r="B125" s="181"/>
      <c r="C125" s="88" t="s">
        <v>313</v>
      </c>
      <c r="D125" s="87">
        <v>100000</v>
      </c>
      <c r="E125" s="85">
        <v>0</v>
      </c>
      <c r="F125" s="85">
        <v>100000</v>
      </c>
      <c r="G125" s="85"/>
      <c r="H125" s="85"/>
      <c r="I125" s="92"/>
      <c r="J125" s="93"/>
    </row>
    <row r="126" spans="1:10" ht="22.5" customHeight="1">
      <c r="A126" s="180" t="s">
        <v>314</v>
      </c>
      <c r="B126" s="181"/>
      <c r="C126" s="88" t="s">
        <v>315</v>
      </c>
      <c r="D126" s="87">
        <v>100000</v>
      </c>
      <c r="E126" s="85">
        <v>0</v>
      </c>
      <c r="F126" s="85">
        <v>100000</v>
      </c>
      <c r="G126" s="85"/>
      <c r="H126" s="85"/>
      <c r="I126" s="92"/>
      <c r="J126" s="93"/>
    </row>
    <row r="127" spans="1:10" ht="22.5" customHeight="1">
      <c r="A127" s="180" t="s">
        <v>316</v>
      </c>
      <c r="B127" s="181"/>
      <c r="C127" s="88" t="s">
        <v>311</v>
      </c>
      <c r="D127" s="87">
        <v>13860000</v>
      </c>
      <c r="E127" s="85">
        <v>0</v>
      </c>
      <c r="F127" s="85">
        <v>13860000</v>
      </c>
      <c r="G127" s="85"/>
      <c r="H127" s="85"/>
      <c r="I127" s="92"/>
      <c r="J127" s="93"/>
    </row>
    <row r="128" spans="1:10" ht="22.5" customHeight="1">
      <c r="A128" s="180" t="s">
        <v>317</v>
      </c>
      <c r="B128" s="181"/>
      <c r="C128" s="88" t="s">
        <v>318</v>
      </c>
      <c r="D128" s="87">
        <v>13860000</v>
      </c>
      <c r="E128" s="85">
        <v>0</v>
      </c>
      <c r="F128" s="85">
        <v>13860000</v>
      </c>
      <c r="G128" s="85"/>
      <c r="H128" s="85"/>
      <c r="I128" s="92"/>
      <c r="J128" s="93"/>
    </row>
    <row r="129" spans="1:9" s="80" customFormat="1" ht="31.5" customHeight="1">
      <c r="A129" s="163" t="s">
        <v>327</v>
      </c>
      <c r="B129" s="164"/>
      <c r="C129" s="164"/>
      <c r="D129" s="164"/>
      <c r="E129" s="164"/>
      <c r="F129" s="164"/>
      <c r="G129" s="164"/>
      <c r="H129" s="164"/>
      <c r="I129" s="164"/>
    </row>
    <row r="130" ht="15">
      <c r="A130" s="94"/>
    </row>
    <row r="131" ht="15">
      <c r="A131" s="95"/>
    </row>
    <row r="132" ht="15">
      <c r="A132" s="95"/>
    </row>
  </sheetData>
  <sheetProtection/>
  <mergeCells count="133">
    <mergeCell ref="A125:B125"/>
    <mergeCell ref="A126:B126"/>
    <mergeCell ref="A127:B127"/>
    <mergeCell ref="A128:B128"/>
    <mergeCell ref="A129:I129"/>
    <mergeCell ref="C5:C6"/>
    <mergeCell ref="D4:D6"/>
    <mergeCell ref="E4:E6"/>
    <mergeCell ref="F4:F6"/>
    <mergeCell ref="G4:G6"/>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2:I2"/>
    <mergeCell ref="A4:C4"/>
    <mergeCell ref="A7:C7"/>
    <mergeCell ref="A8:C8"/>
    <mergeCell ref="A9:B9"/>
    <mergeCell ref="A10:B10"/>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32"/>
  <sheetViews>
    <sheetView zoomScale="85" zoomScaleNormal="85" zoomScaleSheetLayoutView="100" zoomScalePageLayoutView="0" workbookViewId="0" topLeftCell="A1">
      <selection activeCell="A3" sqref="A3"/>
    </sheetView>
  </sheetViews>
  <sheetFormatPr defaultColWidth="9.00390625" defaultRowHeight="14.25"/>
  <cols>
    <col min="1" max="1" width="40.875" style="49" customWidth="1"/>
    <col min="2" max="2" width="6.375" style="49" customWidth="1"/>
    <col min="3" max="3" width="18.75390625" style="49" customWidth="1"/>
    <col min="4" max="4" width="35.75390625" style="49" customWidth="1"/>
    <col min="5" max="5" width="6.375" style="49" customWidth="1"/>
    <col min="6" max="7" width="18.75390625" style="49" customWidth="1"/>
    <col min="8" max="8" width="19.00390625" style="49" customWidth="1"/>
    <col min="9" max="10" width="9.00390625" style="50" customWidth="1"/>
    <col min="11" max="16384" width="9.00390625" style="49" customWidth="1"/>
  </cols>
  <sheetData>
    <row r="1" ht="20.25">
      <c r="A1" s="51"/>
    </row>
    <row r="2" spans="1:10" s="46" customFormat="1" ht="33" customHeight="1">
      <c r="A2" s="184" t="s">
        <v>328</v>
      </c>
      <c r="B2" s="184"/>
      <c r="C2" s="184"/>
      <c r="D2" s="184"/>
      <c r="E2" s="184"/>
      <c r="F2" s="184"/>
      <c r="G2" s="184"/>
      <c r="H2" s="184"/>
      <c r="I2" s="74"/>
      <c r="J2" s="74"/>
    </row>
    <row r="3" spans="1:10" s="47" customFormat="1" ht="15" customHeight="1">
      <c r="A3" s="140" t="s">
        <v>453</v>
      </c>
      <c r="B3" s="52"/>
      <c r="C3" s="52"/>
      <c r="D3" s="52"/>
      <c r="E3" s="52"/>
      <c r="F3" s="52"/>
      <c r="G3" s="52"/>
      <c r="H3" s="53" t="s">
        <v>1</v>
      </c>
      <c r="I3" s="75"/>
      <c r="J3" s="75"/>
    </row>
    <row r="4" spans="1:10" s="48" customFormat="1" ht="19.5" customHeight="1">
      <c r="A4" s="185" t="s">
        <v>329</v>
      </c>
      <c r="B4" s="186"/>
      <c r="C4" s="186"/>
      <c r="D4" s="187" t="s">
        <v>330</v>
      </c>
      <c r="E4" s="186"/>
      <c r="F4" s="186"/>
      <c r="G4" s="186"/>
      <c r="H4" s="188"/>
      <c r="I4" s="76"/>
      <c r="J4" s="76"/>
    </row>
    <row r="5" spans="1:10" s="48" customFormat="1" ht="34.5">
      <c r="A5" s="132" t="s">
        <v>4</v>
      </c>
      <c r="B5" s="190" t="s">
        <v>5</v>
      </c>
      <c r="C5" s="54" t="s">
        <v>331</v>
      </c>
      <c r="D5" s="133" t="s">
        <v>4</v>
      </c>
      <c r="E5" s="190" t="s">
        <v>5</v>
      </c>
      <c r="F5" s="54" t="s">
        <v>81</v>
      </c>
      <c r="G5" s="55" t="s">
        <v>332</v>
      </c>
      <c r="H5" s="56" t="s">
        <v>333</v>
      </c>
      <c r="I5" s="76"/>
      <c r="J5" s="76"/>
    </row>
    <row r="6" spans="1:10" s="48" customFormat="1" ht="19.5" customHeight="1">
      <c r="A6" s="132" t="s">
        <v>7</v>
      </c>
      <c r="B6" s="191"/>
      <c r="C6" s="133" t="s">
        <v>9</v>
      </c>
      <c r="D6" s="133" t="s">
        <v>7</v>
      </c>
      <c r="E6" s="191"/>
      <c r="F6" s="57">
        <v>2</v>
      </c>
      <c r="G6" s="57">
        <v>3</v>
      </c>
      <c r="H6" s="58">
        <v>4</v>
      </c>
      <c r="I6" s="76"/>
      <c r="J6" s="76"/>
    </row>
    <row r="7" spans="1:10" s="48" customFormat="1" ht="19.5" customHeight="1">
      <c r="A7" s="127" t="s">
        <v>334</v>
      </c>
      <c r="B7" s="59" t="s">
        <v>9</v>
      </c>
      <c r="C7" s="60">
        <v>496477189.65</v>
      </c>
      <c r="D7" s="61" t="s">
        <v>12</v>
      </c>
      <c r="E7" s="59">
        <v>26</v>
      </c>
      <c r="F7" s="62">
        <v>25189282.06</v>
      </c>
      <c r="G7" s="62">
        <v>25189282.06</v>
      </c>
      <c r="H7" s="63"/>
      <c r="I7" s="76"/>
      <c r="J7" s="76"/>
    </row>
    <row r="8" spans="1:10" s="48" customFormat="1" ht="19.5" customHeight="1">
      <c r="A8" s="64" t="s">
        <v>335</v>
      </c>
      <c r="B8" s="59" t="s">
        <v>10</v>
      </c>
      <c r="C8" s="60">
        <v>100000</v>
      </c>
      <c r="D8" s="61" t="s">
        <v>14</v>
      </c>
      <c r="E8" s="59">
        <v>27</v>
      </c>
      <c r="F8" s="62">
        <v>14121258.82</v>
      </c>
      <c r="G8" s="62">
        <v>14121258.82</v>
      </c>
      <c r="H8" s="63"/>
      <c r="I8" s="76"/>
      <c r="J8" s="76"/>
    </row>
    <row r="9" spans="1:10" s="48" customFormat="1" ht="19.5" customHeight="1">
      <c r="A9" s="64" t="s">
        <v>336</v>
      </c>
      <c r="B9" s="59" t="s">
        <v>16</v>
      </c>
      <c r="C9" s="60"/>
      <c r="D9" s="61" t="s">
        <v>17</v>
      </c>
      <c r="E9" s="59">
        <v>28</v>
      </c>
      <c r="F9" s="62">
        <v>80211151</v>
      </c>
      <c r="G9" s="62">
        <v>80211151</v>
      </c>
      <c r="H9" s="63"/>
      <c r="I9" s="76"/>
      <c r="J9" s="76"/>
    </row>
    <row r="10" spans="1:10" s="48" customFormat="1" ht="19.5" customHeight="1">
      <c r="A10" s="64"/>
      <c r="B10" s="59" t="s">
        <v>19</v>
      </c>
      <c r="C10" s="60"/>
      <c r="D10" s="61" t="s">
        <v>20</v>
      </c>
      <c r="E10" s="59">
        <v>29</v>
      </c>
      <c r="F10" s="62"/>
      <c r="G10" s="62"/>
      <c r="H10" s="63"/>
      <c r="I10" s="76"/>
      <c r="J10" s="76"/>
    </row>
    <row r="11" spans="1:10" s="48" customFormat="1" ht="19.5" customHeight="1">
      <c r="A11" s="64"/>
      <c r="B11" s="59" t="s">
        <v>22</v>
      </c>
      <c r="C11" s="60"/>
      <c r="D11" s="61" t="s">
        <v>23</v>
      </c>
      <c r="E11" s="59">
        <v>30</v>
      </c>
      <c r="F11" s="62">
        <v>1898090.51</v>
      </c>
      <c r="G11" s="62">
        <v>1898090.51</v>
      </c>
      <c r="H11" s="63"/>
      <c r="I11" s="76"/>
      <c r="J11" s="76"/>
    </row>
    <row r="12" spans="1:10" s="48" customFormat="1" ht="19.5" customHeight="1">
      <c r="A12" s="64"/>
      <c r="B12" s="59" t="s">
        <v>25</v>
      </c>
      <c r="C12" s="60"/>
      <c r="D12" s="61" t="s">
        <v>26</v>
      </c>
      <c r="E12" s="59">
        <v>31</v>
      </c>
      <c r="F12" s="62">
        <v>29477570.75</v>
      </c>
      <c r="G12" s="62">
        <v>29477570.75</v>
      </c>
      <c r="H12" s="63"/>
      <c r="I12" s="76"/>
      <c r="J12" s="76"/>
    </row>
    <row r="13" spans="1:10" s="48" customFormat="1" ht="19.5" customHeight="1">
      <c r="A13" s="64"/>
      <c r="B13" s="59" t="s">
        <v>28</v>
      </c>
      <c r="C13" s="60"/>
      <c r="D13" s="61" t="s">
        <v>29</v>
      </c>
      <c r="E13" s="59">
        <v>32</v>
      </c>
      <c r="F13" s="62">
        <v>29430450.45</v>
      </c>
      <c r="G13" s="62">
        <v>29430450.45</v>
      </c>
      <c r="H13" s="63"/>
      <c r="I13" s="76"/>
      <c r="J13" s="76"/>
    </row>
    <row r="14" spans="1:10" s="48" customFormat="1" ht="19.5" customHeight="1">
      <c r="A14" s="64"/>
      <c r="B14" s="59" t="s">
        <v>30</v>
      </c>
      <c r="C14" s="60"/>
      <c r="D14" s="61" t="s">
        <v>31</v>
      </c>
      <c r="E14" s="59">
        <v>33</v>
      </c>
      <c r="F14" s="62">
        <v>172226167.06</v>
      </c>
      <c r="G14" s="62">
        <v>172226167.06</v>
      </c>
      <c r="H14" s="63"/>
      <c r="I14" s="76"/>
      <c r="J14" s="76"/>
    </row>
    <row r="15" spans="1:10" s="48" customFormat="1" ht="19.5" customHeight="1">
      <c r="A15" s="64"/>
      <c r="B15" s="59" t="s">
        <v>32</v>
      </c>
      <c r="C15" s="60"/>
      <c r="D15" s="61" t="s">
        <v>33</v>
      </c>
      <c r="E15" s="59">
        <v>34</v>
      </c>
      <c r="F15" s="62">
        <v>22294059.69</v>
      </c>
      <c r="G15" s="62">
        <v>22294059.69</v>
      </c>
      <c r="H15" s="63"/>
      <c r="I15" s="76"/>
      <c r="J15" s="76"/>
    </row>
    <row r="16" spans="1:10" s="48" customFormat="1" ht="19.5" customHeight="1">
      <c r="A16" s="64"/>
      <c r="B16" s="59" t="s">
        <v>34</v>
      </c>
      <c r="C16" s="60"/>
      <c r="D16" s="61" t="s">
        <v>35</v>
      </c>
      <c r="E16" s="59">
        <v>35</v>
      </c>
      <c r="F16" s="62">
        <v>27772053.4</v>
      </c>
      <c r="G16" s="62">
        <v>27772053.4</v>
      </c>
      <c r="H16" s="63"/>
      <c r="I16" s="76"/>
      <c r="J16" s="76"/>
    </row>
    <row r="17" spans="1:10" s="48" customFormat="1" ht="19.5" customHeight="1">
      <c r="A17" s="64"/>
      <c r="B17" s="59" t="s">
        <v>36</v>
      </c>
      <c r="C17" s="60"/>
      <c r="D17" s="61" t="s">
        <v>37</v>
      </c>
      <c r="E17" s="59">
        <v>36</v>
      </c>
      <c r="F17" s="62"/>
      <c r="G17" s="62"/>
      <c r="H17" s="63"/>
      <c r="I17" s="76"/>
      <c r="J17" s="76"/>
    </row>
    <row r="18" spans="1:10" s="48" customFormat="1" ht="19.5" customHeight="1">
      <c r="A18" s="64"/>
      <c r="B18" s="59" t="s">
        <v>38</v>
      </c>
      <c r="C18" s="60"/>
      <c r="D18" s="61" t="s">
        <v>39</v>
      </c>
      <c r="E18" s="59">
        <v>37</v>
      </c>
      <c r="F18" s="62">
        <v>1561748.88</v>
      </c>
      <c r="G18" s="62">
        <v>1561748.88</v>
      </c>
      <c r="H18" s="63"/>
      <c r="I18" s="76"/>
      <c r="J18" s="76"/>
    </row>
    <row r="19" spans="1:10" s="48" customFormat="1" ht="19.5" customHeight="1">
      <c r="A19" s="64"/>
      <c r="B19" s="59" t="s">
        <v>40</v>
      </c>
      <c r="C19" s="60"/>
      <c r="D19" s="61" t="s">
        <v>41</v>
      </c>
      <c r="E19" s="59">
        <v>38</v>
      </c>
      <c r="F19" s="62">
        <v>2037129.44</v>
      </c>
      <c r="G19" s="62">
        <v>2037129.44</v>
      </c>
      <c r="H19" s="63"/>
      <c r="I19" s="76"/>
      <c r="J19" s="76"/>
    </row>
    <row r="20" spans="1:10" s="48" customFormat="1" ht="19.5" customHeight="1">
      <c r="A20" s="64"/>
      <c r="B20" s="59" t="s">
        <v>42</v>
      </c>
      <c r="C20" s="60"/>
      <c r="D20" s="61" t="s">
        <v>43</v>
      </c>
      <c r="E20" s="59">
        <v>39</v>
      </c>
      <c r="F20" s="62"/>
      <c r="G20" s="62"/>
      <c r="H20" s="63"/>
      <c r="I20" s="76"/>
      <c r="J20" s="76"/>
    </row>
    <row r="21" spans="1:10" s="48" customFormat="1" ht="19.5" customHeight="1">
      <c r="A21" s="64"/>
      <c r="B21" s="59" t="s">
        <v>44</v>
      </c>
      <c r="C21" s="60"/>
      <c r="D21" s="61" t="s">
        <v>45</v>
      </c>
      <c r="E21" s="59">
        <v>40</v>
      </c>
      <c r="F21" s="62"/>
      <c r="G21" s="62"/>
      <c r="H21" s="63"/>
      <c r="I21" s="76"/>
      <c r="J21" s="76"/>
    </row>
    <row r="22" spans="1:10" s="48" customFormat="1" ht="19.5" customHeight="1">
      <c r="A22" s="64"/>
      <c r="B22" s="59" t="s">
        <v>46</v>
      </c>
      <c r="C22" s="60"/>
      <c r="D22" s="61" t="s">
        <v>47</v>
      </c>
      <c r="E22" s="59">
        <v>41</v>
      </c>
      <c r="F22" s="62"/>
      <c r="G22" s="62"/>
      <c r="H22" s="63"/>
      <c r="I22" s="76"/>
      <c r="J22" s="76"/>
    </row>
    <row r="23" spans="1:10" s="48" customFormat="1" ht="19.5" customHeight="1">
      <c r="A23" s="64"/>
      <c r="B23" s="59" t="s">
        <v>48</v>
      </c>
      <c r="C23" s="60"/>
      <c r="D23" s="61" t="s">
        <v>49</v>
      </c>
      <c r="E23" s="59">
        <v>42</v>
      </c>
      <c r="F23" s="62">
        <v>76514600</v>
      </c>
      <c r="G23" s="62">
        <v>76514600</v>
      </c>
      <c r="H23" s="63"/>
      <c r="I23" s="76"/>
      <c r="J23" s="76"/>
    </row>
    <row r="24" spans="1:10" s="48" customFormat="1" ht="19.5" customHeight="1">
      <c r="A24" s="64"/>
      <c r="B24" s="59" t="s">
        <v>50</v>
      </c>
      <c r="C24" s="60"/>
      <c r="D24" s="61" t="s">
        <v>51</v>
      </c>
      <c r="E24" s="59">
        <v>43</v>
      </c>
      <c r="F24" s="62"/>
      <c r="G24" s="62"/>
      <c r="H24" s="63"/>
      <c r="I24" s="76"/>
      <c r="J24" s="76"/>
    </row>
    <row r="25" spans="1:10" s="48" customFormat="1" ht="19.5" customHeight="1">
      <c r="A25" s="64"/>
      <c r="B25" s="59" t="s">
        <v>52</v>
      </c>
      <c r="C25" s="60"/>
      <c r="D25" s="61" t="s">
        <v>53</v>
      </c>
      <c r="E25" s="59">
        <v>44</v>
      </c>
      <c r="F25" s="62">
        <v>13960000</v>
      </c>
      <c r="G25" s="62">
        <v>13860000</v>
      </c>
      <c r="H25" s="63">
        <v>100000</v>
      </c>
      <c r="I25" s="76"/>
      <c r="J25" s="76"/>
    </row>
    <row r="26" spans="1:10" s="48" customFormat="1" ht="19.5" customHeight="1">
      <c r="A26" s="134" t="s">
        <v>71</v>
      </c>
      <c r="B26" s="59" t="s">
        <v>55</v>
      </c>
      <c r="C26" s="60">
        <v>496577189.65</v>
      </c>
      <c r="D26" s="135" t="s">
        <v>321</v>
      </c>
      <c r="E26" s="59">
        <v>45</v>
      </c>
      <c r="F26" s="62">
        <v>496693562.06</v>
      </c>
      <c r="G26" s="62">
        <v>496593562.06</v>
      </c>
      <c r="H26" s="65">
        <v>100000</v>
      </c>
      <c r="I26" s="76"/>
      <c r="J26" s="76"/>
    </row>
    <row r="27" spans="1:10" s="48" customFormat="1" ht="19.5" customHeight="1">
      <c r="A27" s="66" t="s">
        <v>337</v>
      </c>
      <c r="B27" s="59" t="s">
        <v>58</v>
      </c>
      <c r="C27" s="60">
        <v>3007258.39</v>
      </c>
      <c r="D27" s="67" t="s">
        <v>338</v>
      </c>
      <c r="E27" s="59">
        <v>46</v>
      </c>
      <c r="F27" s="62">
        <v>2890885.98</v>
      </c>
      <c r="G27" s="62">
        <v>2890885.98</v>
      </c>
      <c r="H27" s="68"/>
      <c r="I27" s="76"/>
      <c r="J27" s="76"/>
    </row>
    <row r="28" spans="1:10" s="48" customFormat="1" ht="19.5" customHeight="1">
      <c r="A28" s="66" t="s">
        <v>339</v>
      </c>
      <c r="B28" s="59" t="s">
        <v>61</v>
      </c>
      <c r="C28" s="60">
        <v>3007258.39</v>
      </c>
      <c r="D28" s="69"/>
      <c r="E28" s="59">
        <v>47</v>
      </c>
      <c r="F28" s="62"/>
      <c r="G28" s="62"/>
      <c r="H28" s="68"/>
      <c r="I28" s="76"/>
      <c r="J28" s="76"/>
    </row>
    <row r="29" spans="1:10" s="48" customFormat="1" ht="19.5" customHeight="1">
      <c r="A29" s="66" t="s">
        <v>340</v>
      </c>
      <c r="B29" s="59" t="s">
        <v>64</v>
      </c>
      <c r="C29" s="60"/>
      <c r="D29" s="69"/>
      <c r="E29" s="59">
        <v>48</v>
      </c>
      <c r="F29" s="62"/>
      <c r="G29" s="62"/>
      <c r="H29" s="68"/>
      <c r="I29" s="76"/>
      <c r="J29" s="76"/>
    </row>
    <row r="30" spans="1:10" s="48" customFormat="1" ht="19.5" customHeight="1">
      <c r="A30" s="66" t="s">
        <v>341</v>
      </c>
      <c r="B30" s="59" t="s">
        <v>66</v>
      </c>
      <c r="C30" s="60"/>
      <c r="D30" s="69"/>
      <c r="E30" s="59">
        <v>49</v>
      </c>
      <c r="F30" s="62"/>
      <c r="G30" s="62"/>
      <c r="H30" s="68"/>
      <c r="I30" s="76"/>
      <c r="J30" s="76"/>
    </row>
    <row r="31" spans="1:10" s="48" customFormat="1" ht="19.5" customHeight="1">
      <c r="A31" s="136" t="s">
        <v>81</v>
      </c>
      <c r="B31" s="70" t="s">
        <v>68</v>
      </c>
      <c r="C31" s="71">
        <v>499584448.04</v>
      </c>
      <c r="D31" s="137" t="s">
        <v>81</v>
      </c>
      <c r="E31" s="70">
        <v>50</v>
      </c>
      <c r="F31" s="72">
        <v>499584448.04</v>
      </c>
      <c r="G31" s="72">
        <v>499484448.04</v>
      </c>
      <c r="H31" s="73">
        <v>100000</v>
      </c>
      <c r="I31" s="76"/>
      <c r="J31" s="76"/>
    </row>
    <row r="32" spans="1:10" s="47" customFormat="1" ht="27" customHeight="1">
      <c r="A32" s="189" t="s">
        <v>342</v>
      </c>
      <c r="B32" s="189"/>
      <c r="C32" s="189"/>
      <c r="D32" s="189"/>
      <c r="E32" s="189"/>
      <c r="F32" s="189"/>
      <c r="G32" s="189"/>
      <c r="H32" s="189"/>
      <c r="I32" s="75"/>
      <c r="J32" s="75"/>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F132"/>
  <sheetViews>
    <sheetView zoomScalePageLayoutView="0" workbookViewId="0" topLeftCell="A1">
      <selection activeCell="A3" sqref="A3"/>
    </sheetView>
  </sheetViews>
  <sheetFormatPr defaultColWidth="9.00390625" defaultRowHeight="14.25"/>
  <cols>
    <col min="1" max="2" width="4.625" style="5" customWidth="1"/>
    <col min="3" max="3" width="28.75390625" style="5" customWidth="1"/>
    <col min="4" max="6" width="14.875" style="5" customWidth="1"/>
    <col min="7" max="16384" width="9.00390625" style="5" customWidth="1"/>
  </cols>
  <sheetData>
    <row r="1" ht="15">
      <c r="A1" s="6"/>
    </row>
    <row r="2" spans="1:6" s="1" customFormat="1" ht="34.5" customHeight="1">
      <c r="A2" s="192" t="s">
        <v>343</v>
      </c>
      <c r="B2" s="192"/>
      <c r="C2" s="192"/>
      <c r="D2" s="192"/>
      <c r="E2" s="192"/>
      <c r="F2" s="192"/>
    </row>
    <row r="3" spans="1:6" s="2" customFormat="1" ht="15" customHeight="1">
      <c r="A3" s="139" t="s">
        <v>453</v>
      </c>
      <c r="B3" s="16"/>
      <c r="C3" s="16"/>
      <c r="D3" s="7"/>
      <c r="E3" s="7"/>
      <c r="F3" s="8" t="s">
        <v>1</v>
      </c>
    </row>
    <row r="4" spans="1:6" s="3" customFormat="1" ht="20.25" customHeight="1">
      <c r="A4" s="193" t="s">
        <v>344</v>
      </c>
      <c r="B4" s="194"/>
      <c r="C4" s="194"/>
      <c r="D4" s="199" t="s">
        <v>321</v>
      </c>
      <c r="E4" s="199" t="s">
        <v>345</v>
      </c>
      <c r="F4" s="201" t="s">
        <v>323</v>
      </c>
    </row>
    <row r="5" spans="1:6" s="3" customFormat="1" ht="24.75" customHeight="1">
      <c r="A5" s="195" t="s">
        <v>78</v>
      </c>
      <c r="B5" s="196"/>
      <c r="C5" s="196" t="s">
        <v>79</v>
      </c>
      <c r="D5" s="200"/>
      <c r="E5" s="200"/>
      <c r="F5" s="202"/>
    </row>
    <row r="6" spans="1:6" s="3" customFormat="1" ht="18" customHeight="1">
      <c r="A6" s="195"/>
      <c r="B6" s="196"/>
      <c r="C6" s="196"/>
      <c r="D6" s="200"/>
      <c r="E6" s="200"/>
      <c r="F6" s="202"/>
    </row>
    <row r="7" spans="1:6" s="3" customFormat="1" ht="22.5" customHeight="1">
      <c r="A7" s="195"/>
      <c r="B7" s="196"/>
      <c r="C7" s="196"/>
      <c r="D7" s="200"/>
      <c r="E7" s="200"/>
      <c r="F7" s="202"/>
    </row>
    <row r="8" spans="1:6" s="3" customFormat="1" ht="22.5" customHeight="1">
      <c r="A8" s="195" t="s">
        <v>80</v>
      </c>
      <c r="B8" s="196"/>
      <c r="C8" s="196"/>
      <c r="D8" s="17">
        <v>1</v>
      </c>
      <c r="E8" s="17">
        <v>2</v>
      </c>
      <c r="F8" s="24">
        <v>3</v>
      </c>
    </row>
    <row r="9" spans="1:6" s="3" customFormat="1" ht="22.5" customHeight="1">
      <c r="A9" s="195" t="s">
        <v>81</v>
      </c>
      <c r="B9" s="196"/>
      <c r="C9" s="196"/>
      <c r="D9" s="18">
        <v>496593562.06</v>
      </c>
      <c r="E9" s="18">
        <v>107544667.39</v>
      </c>
      <c r="F9" s="25">
        <v>389048894.67</v>
      </c>
    </row>
    <row r="10" spans="1:6" s="4" customFormat="1" ht="22.5" customHeight="1">
      <c r="A10" s="180" t="s">
        <v>82</v>
      </c>
      <c r="B10" s="181"/>
      <c r="C10" s="19" t="s">
        <v>83</v>
      </c>
      <c r="D10" s="20">
        <v>25189282.06</v>
      </c>
      <c r="E10" s="20">
        <v>22465652.98</v>
      </c>
      <c r="F10" s="26">
        <v>2723629.08</v>
      </c>
    </row>
    <row r="11" spans="1:6" s="4" customFormat="1" ht="22.5" customHeight="1">
      <c r="A11" s="180" t="s">
        <v>84</v>
      </c>
      <c r="B11" s="181"/>
      <c r="C11" s="19" t="s">
        <v>85</v>
      </c>
      <c r="D11" s="20">
        <v>20000</v>
      </c>
      <c r="E11" s="20">
        <v>0</v>
      </c>
      <c r="F11" s="26">
        <v>20000</v>
      </c>
    </row>
    <row r="12" spans="1:6" s="4" customFormat="1" ht="22.5" customHeight="1">
      <c r="A12" s="180" t="s">
        <v>86</v>
      </c>
      <c r="B12" s="181"/>
      <c r="C12" s="19" t="s">
        <v>87</v>
      </c>
      <c r="D12" s="20">
        <v>20000</v>
      </c>
      <c r="E12" s="20">
        <v>0</v>
      </c>
      <c r="F12" s="26">
        <v>20000</v>
      </c>
    </row>
    <row r="13" spans="1:6" s="4" customFormat="1" ht="22.5" customHeight="1">
      <c r="A13" s="180" t="s">
        <v>88</v>
      </c>
      <c r="B13" s="181"/>
      <c r="C13" s="19" t="s">
        <v>89</v>
      </c>
      <c r="D13" s="20">
        <v>23222856.8</v>
      </c>
      <c r="E13" s="20">
        <v>22140666.3</v>
      </c>
      <c r="F13" s="26">
        <v>1082190.5</v>
      </c>
    </row>
    <row r="14" spans="1:6" s="4" customFormat="1" ht="22.5" customHeight="1">
      <c r="A14" s="180" t="s">
        <v>90</v>
      </c>
      <c r="B14" s="181"/>
      <c r="C14" s="19" t="s">
        <v>91</v>
      </c>
      <c r="D14" s="20">
        <v>23222856.8</v>
      </c>
      <c r="E14" s="20">
        <v>22140666.3</v>
      </c>
      <c r="F14" s="26">
        <v>1082190.5</v>
      </c>
    </row>
    <row r="15" spans="1:6" s="4" customFormat="1" ht="22.5" customHeight="1">
      <c r="A15" s="180" t="s">
        <v>92</v>
      </c>
      <c r="B15" s="181"/>
      <c r="C15" s="19" t="s">
        <v>93</v>
      </c>
      <c r="D15" s="20">
        <v>327486.68</v>
      </c>
      <c r="E15" s="20">
        <v>324986.68</v>
      </c>
      <c r="F15" s="26">
        <v>2500</v>
      </c>
    </row>
    <row r="16" spans="1:6" s="4" customFormat="1" ht="22.5" customHeight="1">
      <c r="A16" s="180" t="s">
        <v>94</v>
      </c>
      <c r="B16" s="181"/>
      <c r="C16" s="19" t="s">
        <v>91</v>
      </c>
      <c r="D16" s="20">
        <v>265682.68</v>
      </c>
      <c r="E16" s="20">
        <v>265682.68</v>
      </c>
      <c r="F16" s="26">
        <v>0</v>
      </c>
    </row>
    <row r="17" spans="1:6" s="4" customFormat="1" ht="22.5" customHeight="1">
      <c r="A17" s="180" t="s">
        <v>95</v>
      </c>
      <c r="B17" s="181"/>
      <c r="C17" s="19" t="s">
        <v>96</v>
      </c>
      <c r="D17" s="20">
        <v>61804</v>
      </c>
      <c r="E17" s="20">
        <v>59304</v>
      </c>
      <c r="F17" s="26">
        <v>2500</v>
      </c>
    </row>
    <row r="18" spans="1:6" s="4" customFormat="1" ht="22.5" customHeight="1">
      <c r="A18" s="180" t="s">
        <v>97</v>
      </c>
      <c r="B18" s="181"/>
      <c r="C18" s="19" t="s">
        <v>98</v>
      </c>
      <c r="D18" s="20">
        <v>125988.2</v>
      </c>
      <c r="E18" s="20">
        <v>0</v>
      </c>
      <c r="F18" s="26">
        <v>125988.2</v>
      </c>
    </row>
    <row r="19" spans="1:6" s="4" customFormat="1" ht="22.5" customHeight="1">
      <c r="A19" s="180" t="s">
        <v>99</v>
      </c>
      <c r="B19" s="181"/>
      <c r="C19" s="19" t="s">
        <v>100</v>
      </c>
      <c r="D19" s="20">
        <v>125988.2</v>
      </c>
      <c r="E19" s="20">
        <v>0</v>
      </c>
      <c r="F19" s="26">
        <v>125988.2</v>
      </c>
    </row>
    <row r="20" spans="1:6" s="4" customFormat="1" ht="22.5" customHeight="1">
      <c r="A20" s="180" t="s">
        <v>101</v>
      </c>
      <c r="B20" s="181"/>
      <c r="C20" s="19" t="s">
        <v>102</v>
      </c>
      <c r="D20" s="20">
        <v>209750.38</v>
      </c>
      <c r="E20" s="20">
        <v>0</v>
      </c>
      <c r="F20" s="26">
        <v>209750.38</v>
      </c>
    </row>
    <row r="21" spans="1:6" s="4" customFormat="1" ht="22.5" customHeight="1">
      <c r="A21" s="180" t="s">
        <v>103</v>
      </c>
      <c r="B21" s="181"/>
      <c r="C21" s="19" t="s">
        <v>104</v>
      </c>
      <c r="D21" s="20">
        <v>209750.38</v>
      </c>
      <c r="E21" s="20">
        <v>0</v>
      </c>
      <c r="F21" s="26">
        <v>209750.38</v>
      </c>
    </row>
    <row r="22" spans="1:6" s="4" customFormat="1" ht="22.5" customHeight="1">
      <c r="A22" s="180" t="s">
        <v>105</v>
      </c>
      <c r="B22" s="181"/>
      <c r="C22" s="19" t="s">
        <v>106</v>
      </c>
      <c r="D22" s="20">
        <v>449600</v>
      </c>
      <c r="E22" s="20">
        <v>0</v>
      </c>
      <c r="F22" s="26">
        <v>449600</v>
      </c>
    </row>
    <row r="23" spans="1:6" s="4" customFormat="1" ht="22.5" customHeight="1">
      <c r="A23" s="180" t="s">
        <v>107</v>
      </c>
      <c r="B23" s="181"/>
      <c r="C23" s="19" t="s">
        <v>108</v>
      </c>
      <c r="D23" s="20">
        <v>449600</v>
      </c>
      <c r="E23" s="20">
        <v>0</v>
      </c>
      <c r="F23" s="26">
        <v>449600</v>
      </c>
    </row>
    <row r="24" spans="1:6" s="4" customFormat="1" ht="22.5" customHeight="1">
      <c r="A24" s="180" t="s">
        <v>109</v>
      </c>
      <c r="B24" s="181"/>
      <c r="C24" s="19" t="s">
        <v>110</v>
      </c>
      <c r="D24" s="20">
        <v>833600</v>
      </c>
      <c r="E24" s="20">
        <v>0</v>
      </c>
      <c r="F24" s="26">
        <v>833600</v>
      </c>
    </row>
    <row r="25" spans="1:6" s="4" customFormat="1" ht="22.5" customHeight="1">
      <c r="A25" s="180" t="s">
        <v>111</v>
      </c>
      <c r="B25" s="181"/>
      <c r="C25" s="19" t="s">
        <v>108</v>
      </c>
      <c r="D25" s="20">
        <v>291600</v>
      </c>
      <c r="E25" s="20">
        <v>0</v>
      </c>
      <c r="F25" s="26">
        <v>291600</v>
      </c>
    </row>
    <row r="26" spans="1:6" s="4" customFormat="1" ht="22.5" customHeight="1">
      <c r="A26" s="180" t="s">
        <v>112</v>
      </c>
      <c r="B26" s="181"/>
      <c r="C26" s="19" t="s">
        <v>113</v>
      </c>
      <c r="D26" s="20">
        <v>542000</v>
      </c>
      <c r="E26" s="20">
        <v>0</v>
      </c>
      <c r="F26" s="26">
        <v>542000</v>
      </c>
    </row>
    <row r="27" spans="1:6" s="4" customFormat="1" ht="22.5" customHeight="1">
      <c r="A27" s="180" t="s">
        <v>114</v>
      </c>
      <c r="B27" s="181"/>
      <c r="C27" s="19" t="s">
        <v>115</v>
      </c>
      <c r="D27" s="20">
        <v>14121258.82</v>
      </c>
      <c r="E27" s="20">
        <v>3338054.97</v>
      </c>
      <c r="F27" s="26">
        <v>10783203.85</v>
      </c>
    </row>
    <row r="28" spans="1:6" s="4" customFormat="1" ht="22.5" customHeight="1">
      <c r="A28" s="180" t="s">
        <v>116</v>
      </c>
      <c r="B28" s="181"/>
      <c r="C28" s="19" t="s">
        <v>117</v>
      </c>
      <c r="D28" s="20">
        <v>489040</v>
      </c>
      <c r="E28" s="20">
        <v>0</v>
      </c>
      <c r="F28" s="26">
        <v>489040</v>
      </c>
    </row>
    <row r="29" spans="1:6" s="4" customFormat="1" ht="22.5" customHeight="1">
      <c r="A29" s="180" t="s">
        <v>118</v>
      </c>
      <c r="B29" s="181"/>
      <c r="C29" s="19" t="s">
        <v>119</v>
      </c>
      <c r="D29" s="20">
        <v>489040</v>
      </c>
      <c r="E29" s="20">
        <v>0</v>
      </c>
      <c r="F29" s="26">
        <v>489040</v>
      </c>
    </row>
    <row r="30" spans="1:6" s="4" customFormat="1" ht="22.5" customHeight="1">
      <c r="A30" s="180" t="s">
        <v>120</v>
      </c>
      <c r="B30" s="181"/>
      <c r="C30" s="19" t="s">
        <v>121</v>
      </c>
      <c r="D30" s="20">
        <v>150000</v>
      </c>
      <c r="E30" s="20">
        <v>0</v>
      </c>
      <c r="F30" s="26">
        <v>150000</v>
      </c>
    </row>
    <row r="31" spans="1:6" s="4" customFormat="1" ht="22.5" customHeight="1">
      <c r="A31" s="180" t="s">
        <v>122</v>
      </c>
      <c r="B31" s="181"/>
      <c r="C31" s="19" t="s">
        <v>123</v>
      </c>
      <c r="D31" s="20">
        <v>150000</v>
      </c>
      <c r="E31" s="20">
        <v>0</v>
      </c>
      <c r="F31" s="26">
        <v>150000</v>
      </c>
    </row>
    <row r="32" spans="1:6" s="4" customFormat="1" ht="22.5" customHeight="1">
      <c r="A32" s="180" t="s">
        <v>124</v>
      </c>
      <c r="B32" s="181"/>
      <c r="C32" s="19" t="s">
        <v>125</v>
      </c>
      <c r="D32" s="20">
        <v>13482218.82</v>
      </c>
      <c r="E32" s="20">
        <v>3338054.97</v>
      </c>
      <c r="F32" s="26">
        <v>10144163.85</v>
      </c>
    </row>
    <row r="33" spans="1:6" s="4" customFormat="1" ht="22.5" customHeight="1">
      <c r="A33" s="180" t="s">
        <v>126</v>
      </c>
      <c r="B33" s="181"/>
      <c r="C33" s="19" t="s">
        <v>127</v>
      </c>
      <c r="D33" s="20">
        <v>13482218.82</v>
      </c>
      <c r="E33" s="20">
        <v>3338054.97</v>
      </c>
      <c r="F33" s="26">
        <v>10144163.85</v>
      </c>
    </row>
    <row r="34" spans="1:6" s="4" customFormat="1" ht="22.5" customHeight="1">
      <c r="A34" s="180" t="s">
        <v>128</v>
      </c>
      <c r="B34" s="181"/>
      <c r="C34" s="19" t="s">
        <v>129</v>
      </c>
      <c r="D34" s="20">
        <v>80211151</v>
      </c>
      <c r="E34" s="20">
        <v>52480624.3</v>
      </c>
      <c r="F34" s="26">
        <v>27730526.7</v>
      </c>
    </row>
    <row r="35" spans="1:6" s="4" customFormat="1" ht="22.5" customHeight="1">
      <c r="A35" s="180" t="s">
        <v>130</v>
      </c>
      <c r="B35" s="181"/>
      <c r="C35" s="19" t="s">
        <v>131</v>
      </c>
      <c r="D35" s="20">
        <v>57857026.6</v>
      </c>
      <c r="E35" s="20">
        <v>52480624.3</v>
      </c>
      <c r="F35" s="26">
        <v>5376402.3</v>
      </c>
    </row>
    <row r="36" spans="1:6" s="4" customFormat="1" ht="22.5" customHeight="1">
      <c r="A36" s="180" t="s">
        <v>132</v>
      </c>
      <c r="B36" s="181"/>
      <c r="C36" s="19" t="s">
        <v>133</v>
      </c>
      <c r="D36" s="20">
        <v>3847337.3</v>
      </c>
      <c r="E36" s="20">
        <v>0</v>
      </c>
      <c r="F36" s="26">
        <v>3847337.3</v>
      </c>
    </row>
    <row r="37" spans="1:6" s="4" customFormat="1" ht="22.5" customHeight="1">
      <c r="A37" s="180" t="s">
        <v>134</v>
      </c>
      <c r="B37" s="181"/>
      <c r="C37" s="19" t="s">
        <v>135</v>
      </c>
      <c r="D37" s="20">
        <v>54009689.3</v>
      </c>
      <c r="E37" s="20">
        <v>52480624.3</v>
      </c>
      <c r="F37" s="26">
        <v>1529065</v>
      </c>
    </row>
    <row r="38" spans="1:6" s="4" customFormat="1" ht="22.5" customHeight="1">
      <c r="A38" s="180" t="s">
        <v>136</v>
      </c>
      <c r="B38" s="181"/>
      <c r="C38" s="19" t="s">
        <v>137</v>
      </c>
      <c r="D38" s="20">
        <v>200000</v>
      </c>
      <c r="E38" s="20">
        <v>0</v>
      </c>
      <c r="F38" s="26">
        <v>200000</v>
      </c>
    </row>
    <row r="39" spans="1:6" s="4" customFormat="1" ht="22.5" customHeight="1">
      <c r="A39" s="180" t="s">
        <v>138</v>
      </c>
      <c r="B39" s="181"/>
      <c r="C39" s="19" t="s">
        <v>139</v>
      </c>
      <c r="D39" s="20">
        <v>200000</v>
      </c>
      <c r="E39" s="20">
        <v>0</v>
      </c>
      <c r="F39" s="26">
        <v>200000</v>
      </c>
    </row>
    <row r="40" spans="1:6" s="4" customFormat="1" ht="22.5" customHeight="1">
      <c r="A40" s="180" t="s">
        <v>140</v>
      </c>
      <c r="B40" s="181"/>
      <c r="C40" s="19" t="s">
        <v>141</v>
      </c>
      <c r="D40" s="20">
        <v>22154124.4</v>
      </c>
      <c r="E40" s="20">
        <v>0</v>
      </c>
      <c r="F40" s="26">
        <v>22154124.4</v>
      </c>
    </row>
    <row r="41" spans="1:6" s="4" customFormat="1" ht="22.5" customHeight="1">
      <c r="A41" s="180" t="s">
        <v>142</v>
      </c>
      <c r="B41" s="181"/>
      <c r="C41" s="19" t="s">
        <v>143</v>
      </c>
      <c r="D41" s="20">
        <v>22154124.4</v>
      </c>
      <c r="E41" s="20">
        <v>0</v>
      </c>
      <c r="F41" s="26">
        <v>22154124.4</v>
      </c>
    </row>
    <row r="42" spans="1:6" s="4" customFormat="1" ht="22.5" customHeight="1">
      <c r="A42" s="180" t="s">
        <v>144</v>
      </c>
      <c r="B42" s="181"/>
      <c r="C42" s="19" t="s">
        <v>145</v>
      </c>
      <c r="D42" s="20">
        <v>1898090.51</v>
      </c>
      <c r="E42" s="20">
        <v>706314.51</v>
      </c>
      <c r="F42" s="26">
        <v>1191776</v>
      </c>
    </row>
    <row r="43" spans="1:6" s="4" customFormat="1" ht="22.5" customHeight="1">
      <c r="A43" s="180" t="s">
        <v>146</v>
      </c>
      <c r="B43" s="181"/>
      <c r="C43" s="19" t="s">
        <v>147</v>
      </c>
      <c r="D43" s="20">
        <v>1898090.51</v>
      </c>
      <c r="E43" s="20">
        <v>706314.51</v>
      </c>
      <c r="F43" s="26">
        <v>1191776</v>
      </c>
    </row>
    <row r="44" spans="1:6" s="4" customFormat="1" ht="22.5" customHeight="1">
      <c r="A44" s="180" t="s">
        <v>148</v>
      </c>
      <c r="B44" s="181"/>
      <c r="C44" s="19" t="s">
        <v>149</v>
      </c>
      <c r="D44" s="20">
        <v>1898090.51</v>
      </c>
      <c r="E44" s="20">
        <v>706314.51</v>
      </c>
      <c r="F44" s="26">
        <v>1191776</v>
      </c>
    </row>
    <row r="45" spans="1:6" s="4" customFormat="1" ht="22.5" customHeight="1">
      <c r="A45" s="180" t="s">
        <v>150</v>
      </c>
      <c r="B45" s="181"/>
      <c r="C45" s="19" t="s">
        <v>151</v>
      </c>
      <c r="D45" s="20">
        <v>29477570.75</v>
      </c>
      <c r="E45" s="20">
        <v>9538895.33</v>
      </c>
      <c r="F45" s="26">
        <v>19938675.42</v>
      </c>
    </row>
    <row r="46" spans="1:6" s="4" customFormat="1" ht="22.5" customHeight="1">
      <c r="A46" s="180" t="s">
        <v>152</v>
      </c>
      <c r="B46" s="181"/>
      <c r="C46" s="19" t="s">
        <v>153</v>
      </c>
      <c r="D46" s="20">
        <v>9507505</v>
      </c>
      <c r="E46" s="20">
        <v>0</v>
      </c>
      <c r="F46" s="26">
        <v>9507505</v>
      </c>
    </row>
    <row r="47" spans="1:6" s="4" customFormat="1" ht="22.5" customHeight="1">
      <c r="A47" s="180" t="s">
        <v>154</v>
      </c>
      <c r="B47" s="181"/>
      <c r="C47" s="19" t="s">
        <v>155</v>
      </c>
      <c r="D47" s="20">
        <v>9507505</v>
      </c>
      <c r="E47" s="20">
        <v>0</v>
      </c>
      <c r="F47" s="26">
        <v>9507505</v>
      </c>
    </row>
    <row r="48" spans="1:6" s="4" customFormat="1" ht="22.5" customHeight="1">
      <c r="A48" s="180" t="s">
        <v>156</v>
      </c>
      <c r="B48" s="181"/>
      <c r="C48" s="19" t="s">
        <v>157</v>
      </c>
      <c r="D48" s="20">
        <v>561600</v>
      </c>
      <c r="E48" s="20">
        <v>0</v>
      </c>
      <c r="F48" s="26">
        <v>561600</v>
      </c>
    </row>
    <row r="49" spans="1:6" s="4" customFormat="1" ht="22.5" customHeight="1">
      <c r="A49" s="180" t="s">
        <v>158</v>
      </c>
      <c r="B49" s="181"/>
      <c r="C49" s="19" t="s">
        <v>159</v>
      </c>
      <c r="D49" s="20">
        <v>487600</v>
      </c>
      <c r="E49" s="20">
        <v>0</v>
      </c>
      <c r="F49" s="26">
        <v>487600</v>
      </c>
    </row>
    <row r="50" spans="1:6" s="4" customFormat="1" ht="22.5" customHeight="1">
      <c r="A50" s="180" t="s">
        <v>160</v>
      </c>
      <c r="B50" s="181"/>
      <c r="C50" s="19" t="s">
        <v>161</v>
      </c>
      <c r="D50" s="20">
        <v>74000</v>
      </c>
      <c r="E50" s="20">
        <v>0</v>
      </c>
      <c r="F50" s="26">
        <v>74000</v>
      </c>
    </row>
    <row r="51" spans="1:6" s="4" customFormat="1" ht="22.5" customHeight="1">
      <c r="A51" s="180" t="s">
        <v>162</v>
      </c>
      <c r="B51" s="181"/>
      <c r="C51" s="19" t="s">
        <v>163</v>
      </c>
      <c r="D51" s="20">
        <v>9538895.33</v>
      </c>
      <c r="E51" s="20">
        <v>9538895.33</v>
      </c>
      <c r="F51" s="26">
        <v>0</v>
      </c>
    </row>
    <row r="52" spans="1:6" s="4" customFormat="1" ht="22.5" customHeight="1">
      <c r="A52" s="180" t="s">
        <v>164</v>
      </c>
      <c r="B52" s="181"/>
      <c r="C52" s="19" t="s">
        <v>165</v>
      </c>
      <c r="D52" s="20">
        <v>6218074.92</v>
      </c>
      <c r="E52" s="20">
        <v>6218074.92</v>
      </c>
      <c r="F52" s="26">
        <v>0</v>
      </c>
    </row>
    <row r="53" spans="1:6" s="4" customFormat="1" ht="22.5" customHeight="1">
      <c r="A53" s="180" t="s">
        <v>166</v>
      </c>
      <c r="B53" s="181"/>
      <c r="C53" s="19" t="s">
        <v>167</v>
      </c>
      <c r="D53" s="20">
        <v>3320820.41</v>
      </c>
      <c r="E53" s="20">
        <v>3320820.41</v>
      </c>
      <c r="F53" s="26">
        <v>0</v>
      </c>
    </row>
    <row r="54" spans="1:6" s="4" customFormat="1" ht="22.5" customHeight="1">
      <c r="A54" s="180" t="s">
        <v>168</v>
      </c>
      <c r="B54" s="181"/>
      <c r="C54" s="19" t="s">
        <v>169</v>
      </c>
      <c r="D54" s="20">
        <v>3643387.5</v>
      </c>
      <c r="E54" s="20">
        <v>0</v>
      </c>
      <c r="F54" s="26">
        <v>3643387.5</v>
      </c>
    </row>
    <row r="55" spans="1:6" s="4" customFormat="1" ht="22.5" customHeight="1">
      <c r="A55" s="180" t="s">
        <v>170</v>
      </c>
      <c r="B55" s="181"/>
      <c r="C55" s="19" t="s">
        <v>171</v>
      </c>
      <c r="D55" s="20">
        <v>98120</v>
      </c>
      <c r="E55" s="20">
        <v>0</v>
      </c>
      <c r="F55" s="26">
        <v>98120</v>
      </c>
    </row>
    <row r="56" spans="1:6" s="4" customFormat="1" ht="22.5" customHeight="1">
      <c r="A56" s="180" t="s">
        <v>172</v>
      </c>
      <c r="B56" s="181"/>
      <c r="C56" s="19" t="s">
        <v>173</v>
      </c>
      <c r="D56" s="20">
        <v>485844.5</v>
      </c>
      <c r="E56" s="20">
        <v>0</v>
      </c>
      <c r="F56" s="26">
        <v>485844.5</v>
      </c>
    </row>
    <row r="57" spans="1:6" s="4" customFormat="1" ht="22.5" customHeight="1">
      <c r="A57" s="180" t="s">
        <v>174</v>
      </c>
      <c r="B57" s="181"/>
      <c r="C57" s="19" t="s">
        <v>175</v>
      </c>
      <c r="D57" s="20">
        <v>2097287</v>
      </c>
      <c r="E57" s="20">
        <v>0</v>
      </c>
      <c r="F57" s="26">
        <v>2097287</v>
      </c>
    </row>
    <row r="58" spans="1:6" s="4" customFormat="1" ht="22.5" customHeight="1">
      <c r="A58" s="180" t="s">
        <v>176</v>
      </c>
      <c r="B58" s="181"/>
      <c r="C58" s="19" t="s">
        <v>177</v>
      </c>
      <c r="D58" s="20">
        <v>882600</v>
      </c>
      <c r="E58" s="20">
        <v>0</v>
      </c>
      <c r="F58" s="26">
        <v>882600</v>
      </c>
    </row>
    <row r="59" spans="1:6" s="4" customFormat="1" ht="22.5" customHeight="1">
      <c r="A59" s="180" t="s">
        <v>178</v>
      </c>
      <c r="B59" s="181"/>
      <c r="C59" s="19" t="s">
        <v>179</v>
      </c>
      <c r="D59" s="20">
        <v>79536</v>
      </c>
      <c r="E59" s="20">
        <v>0</v>
      </c>
      <c r="F59" s="26">
        <v>79536</v>
      </c>
    </row>
    <row r="60" spans="1:6" s="4" customFormat="1" ht="22.5" customHeight="1">
      <c r="A60" s="180" t="s">
        <v>180</v>
      </c>
      <c r="B60" s="181"/>
      <c r="C60" s="19" t="s">
        <v>181</v>
      </c>
      <c r="D60" s="20">
        <v>1154130.92</v>
      </c>
      <c r="E60" s="20">
        <v>0</v>
      </c>
      <c r="F60" s="26">
        <v>1154130.92</v>
      </c>
    </row>
    <row r="61" spans="1:6" s="4" customFormat="1" ht="22.5" customHeight="1">
      <c r="A61" s="180" t="s">
        <v>182</v>
      </c>
      <c r="B61" s="181"/>
      <c r="C61" s="19" t="s">
        <v>183</v>
      </c>
      <c r="D61" s="20">
        <v>640574.92</v>
      </c>
      <c r="E61" s="20">
        <v>0</v>
      </c>
      <c r="F61" s="26">
        <v>640574.92</v>
      </c>
    </row>
    <row r="62" spans="1:6" s="4" customFormat="1" ht="22.5" customHeight="1">
      <c r="A62" s="180" t="s">
        <v>184</v>
      </c>
      <c r="B62" s="181"/>
      <c r="C62" s="19" t="s">
        <v>185</v>
      </c>
      <c r="D62" s="20">
        <v>476400</v>
      </c>
      <c r="E62" s="20">
        <v>0</v>
      </c>
      <c r="F62" s="26">
        <v>476400</v>
      </c>
    </row>
    <row r="63" spans="1:6" s="4" customFormat="1" ht="22.5" customHeight="1">
      <c r="A63" s="180" t="s">
        <v>186</v>
      </c>
      <c r="B63" s="181"/>
      <c r="C63" s="19" t="s">
        <v>187</v>
      </c>
      <c r="D63" s="20">
        <v>37156</v>
      </c>
      <c r="E63" s="20">
        <v>0</v>
      </c>
      <c r="F63" s="26">
        <v>37156</v>
      </c>
    </row>
    <row r="64" spans="1:6" s="4" customFormat="1" ht="22.5" customHeight="1">
      <c r="A64" s="180" t="s">
        <v>188</v>
      </c>
      <c r="B64" s="181"/>
      <c r="C64" s="19" t="s">
        <v>189</v>
      </c>
      <c r="D64" s="20">
        <v>1428545</v>
      </c>
      <c r="E64" s="20">
        <v>0</v>
      </c>
      <c r="F64" s="26">
        <v>1428545</v>
      </c>
    </row>
    <row r="65" spans="1:6" s="4" customFormat="1" ht="22.5" customHeight="1">
      <c r="A65" s="180" t="s">
        <v>190</v>
      </c>
      <c r="B65" s="181"/>
      <c r="C65" s="19" t="s">
        <v>191</v>
      </c>
      <c r="D65" s="20">
        <v>1428545</v>
      </c>
      <c r="E65" s="20">
        <v>0</v>
      </c>
      <c r="F65" s="26">
        <v>1428545</v>
      </c>
    </row>
    <row r="66" spans="1:6" s="4" customFormat="1" ht="22.5" customHeight="1">
      <c r="A66" s="180" t="s">
        <v>192</v>
      </c>
      <c r="B66" s="181"/>
      <c r="C66" s="19" t="s">
        <v>193</v>
      </c>
      <c r="D66" s="20">
        <v>12000</v>
      </c>
      <c r="E66" s="20">
        <v>0</v>
      </c>
      <c r="F66" s="26">
        <v>12000</v>
      </c>
    </row>
    <row r="67" spans="1:6" s="4" customFormat="1" ht="22.5" customHeight="1">
      <c r="A67" s="180" t="s">
        <v>194</v>
      </c>
      <c r="B67" s="181"/>
      <c r="C67" s="19" t="s">
        <v>195</v>
      </c>
      <c r="D67" s="20">
        <v>12000</v>
      </c>
      <c r="E67" s="20">
        <v>0</v>
      </c>
      <c r="F67" s="26">
        <v>12000</v>
      </c>
    </row>
    <row r="68" spans="1:6" s="4" customFormat="1" ht="22.5" customHeight="1">
      <c r="A68" s="180" t="s">
        <v>196</v>
      </c>
      <c r="B68" s="181"/>
      <c r="C68" s="19" t="s">
        <v>197</v>
      </c>
      <c r="D68" s="20">
        <v>3525143</v>
      </c>
      <c r="E68" s="20">
        <v>0</v>
      </c>
      <c r="F68" s="26">
        <v>3525143</v>
      </c>
    </row>
    <row r="69" spans="1:6" s="4" customFormat="1" ht="22.5" customHeight="1">
      <c r="A69" s="180" t="s">
        <v>198</v>
      </c>
      <c r="B69" s="181"/>
      <c r="C69" s="19" t="s">
        <v>199</v>
      </c>
      <c r="D69" s="20">
        <v>227334</v>
      </c>
      <c r="E69" s="20">
        <v>0</v>
      </c>
      <c r="F69" s="26">
        <v>227334</v>
      </c>
    </row>
    <row r="70" spans="1:6" s="4" customFormat="1" ht="22.5" customHeight="1">
      <c r="A70" s="180" t="s">
        <v>200</v>
      </c>
      <c r="B70" s="181"/>
      <c r="C70" s="19" t="s">
        <v>201</v>
      </c>
      <c r="D70" s="20">
        <v>3297809</v>
      </c>
      <c r="E70" s="20">
        <v>0</v>
      </c>
      <c r="F70" s="26">
        <v>3297809</v>
      </c>
    </row>
    <row r="71" spans="1:6" s="4" customFormat="1" ht="22.5" customHeight="1">
      <c r="A71" s="180" t="s">
        <v>202</v>
      </c>
      <c r="B71" s="181"/>
      <c r="C71" s="19" t="s">
        <v>203</v>
      </c>
      <c r="D71" s="20">
        <v>33046</v>
      </c>
      <c r="E71" s="20">
        <v>0</v>
      </c>
      <c r="F71" s="26">
        <v>33046</v>
      </c>
    </row>
    <row r="72" spans="1:6" s="4" customFormat="1" ht="22.5" customHeight="1">
      <c r="A72" s="180" t="s">
        <v>204</v>
      </c>
      <c r="B72" s="181"/>
      <c r="C72" s="19" t="s">
        <v>205</v>
      </c>
      <c r="D72" s="20">
        <v>50</v>
      </c>
      <c r="E72" s="20">
        <v>0</v>
      </c>
      <c r="F72" s="26">
        <v>50</v>
      </c>
    </row>
    <row r="73" spans="1:6" s="4" customFormat="1" ht="22.5" customHeight="1">
      <c r="A73" s="180" t="s">
        <v>206</v>
      </c>
      <c r="B73" s="181"/>
      <c r="C73" s="19" t="s">
        <v>207</v>
      </c>
      <c r="D73" s="20">
        <v>32996</v>
      </c>
      <c r="E73" s="20">
        <v>0</v>
      </c>
      <c r="F73" s="26">
        <v>32996</v>
      </c>
    </row>
    <row r="74" spans="1:6" s="4" customFormat="1" ht="22.5" customHeight="1">
      <c r="A74" s="180" t="s">
        <v>208</v>
      </c>
      <c r="B74" s="181"/>
      <c r="C74" s="19" t="s">
        <v>209</v>
      </c>
      <c r="D74" s="20">
        <v>73318</v>
      </c>
      <c r="E74" s="20">
        <v>0</v>
      </c>
      <c r="F74" s="26">
        <v>73318</v>
      </c>
    </row>
    <row r="75" spans="1:6" s="4" customFormat="1" ht="22.5" customHeight="1">
      <c r="A75" s="180" t="s">
        <v>210</v>
      </c>
      <c r="B75" s="181"/>
      <c r="C75" s="19" t="s">
        <v>211</v>
      </c>
      <c r="D75" s="20">
        <v>73318</v>
      </c>
      <c r="E75" s="20">
        <v>0</v>
      </c>
      <c r="F75" s="26">
        <v>73318</v>
      </c>
    </row>
    <row r="76" spans="1:6" s="4" customFormat="1" ht="22.5" customHeight="1">
      <c r="A76" s="180" t="s">
        <v>212</v>
      </c>
      <c r="B76" s="181"/>
      <c r="C76" s="19" t="s">
        <v>213</v>
      </c>
      <c r="D76" s="20">
        <v>29430450.45</v>
      </c>
      <c r="E76" s="20">
        <v>8386214.04</v>
      </c>
      <c r="F76" s="26">
        <v>21044236.41</v>
      </c>
    </row>
    <row r="77" spans="1:6" s="4" customFormat="1" ht="22.5" customHeight="1">
      <c r="A77" s="180" t="s">
        <v>214</v>
      </c>
      <c r="B77" s="181"/>
      <c r="C77" s="19" t="s">
        <v>215</v>
      </c>
      <c r="D77" s="20">
        <v>5662499.5</v>
      </c>
      <c r="E77" s="20">
        <v>5616199.5</v>
      </c>
      <c r="F77" s="26">
        <v>46300</v>
      </c>
    </row>
    <row r="78" spans="1:6" s="4" customFormat="1" ht="22.5" customHeight="1">
      <c r="A78" s="180" t="s">
        <v>216</v>
      </c>
      <c r="B78" s="181"/>
      <c r="C78" s="19" t="s">
        <v>217</v>
      </c>
      <c r="D78" s="20">
        <v>5662499.5</v>
      </c>
      <c r="E78" s="20">
        <v>5616199.5</v>
      </c>
      <c r="F78" s="26">
        <v>46300</v>
      </c>
    </row>
    <row r="79" spans="1:6" s="4" customFormat="1" ht="22.5" customHeight="1">
      <c r="A79" s="180" t="s">
        <v>218</v>
      </c>
      <c r="B79" s="181"/>
      <c r="C79" s="19" t="s">
        <v>219</v>
      </c>
      <c r="D79" s="20">
        <v>3239172.41</v>
      </c>
      <c r="E79" s="20">
        <v>0</v>
      </c>
      <c r="F79" s="26">
        <v>3239172.41</v>
      </c>
    </row>
    <row r="80" spans="1:6" s="4" customFormat="1" ht="22.5" customHeight="1">
      <c r="A80" s="180" t="s">
        <v>220</v>
      </c>
      <c r="B80" s="181"/>
      <c r="C80" s="19" t="s">
        <v>221</v>
      </c>
      <c r="D80" s="20">
        <v>3239172.41</v>
      </c>
      <c r="E80" s="20">
        <v>0</v>
      </c>
      <c r="F80" s="26">
        <v>3239172.41</v>
      </c>
    </row>
    <row r="81" spans="1:6" s="4" customFormat="1" ht="22.5" customHeight="1">
      <c r="A81" s="180" t="s">
        <v>222</v>
      </c>
      <c r="B81" s="181"/>
      <c r="C81" s="19" t="s">
        <v>223</v>
      </c>
      <c r="D81" s="20">
        <v>564267</v>
      </c>
      <c r="E81" s="20">
        <v>0</v>
      </c>
      <c r="F81" s="26">
        <v>564267</v>
      </c>
    </row>
    <row r="82" spans="1:6" s="4" customFormat="1" ht="22.5" customHeight="1">
      <c r="A82" s="180" t="s">
        <v>224</v>
      </c>
      <c r="B82" s="181"/>
      <c r="C82" s="19" t="s">
        <v>225</v>
      </c>
      <c r="D82" s="20">
        <v>564267</v>
      </c>
      <c r="E82" s="20">
        <v>0</v>
      </c>
      <c r="F82" s="26">
        <v>564267</v>
      </c>
    </row>
    <row r="83" spans="1:6" s="4" customFormat="1" ht="22.5" customHeight="1">
      <c r="A83" s="180" t="s">
        <v>226</v>
      </c>
      <c r="B83" s="181"/>
      <c r="C83" s="19" t="s">
        <v>227</v>
      </c>
      <c r="D83" s="20">
        <v>2770014.54</v>
      </c>
      <c r="E83" s="20">
        <v>2770014.54</v>
      </c>
      <c r="F83" s="26">
        <v>0</v>
      </c>
    </row>
    <row r="84" spans="1:6" s="4" customFormat="1" ht="22.5" customHeight="1">
      <c r="A84" s="180" t="s">
        <v>228</v>
      </c>
      <c r="B84" s="181"/>
      <c r="C84" s="19" t="s">
        <v>229</v>
      </c>
      <c r="D84" s="20">
        <v>430513.34</v>
      </c>
      <c r="E84" s="20">
        <v>430513.34</v>
      </c>
      <c r="F84" s="26">
        <v>0</v>
      </c>
    </row>
    <row r="85" spans="1:6" s="4" customFormat="1" ht="22.5" customHeight="1">
      <c r="A85" s="180" t="s">
        <v>230</v>
      </c>
      <c r="B85" s="181"/>
      <c r="C85" s="19" t="s">
        <v>231</v>
      </c>
      <c r="D85" s="20">
        <v>2339501.2</v>
      </c>
      <c r="E85" s="20">
        <v>2339501.2</v>
      </c>
      <c r="F85" s="26">
        <v>0</v>
      </c>
    </row>
    <row r="86" spans="1:6" s="4" customFormat="1" ht="22.5" customHeight="1">
      <c r="A86" s="180" t="s">
        <v>232</v>
      </c>
      <c r="B86" s="181"/>
      <c r="C86" s="19" t="s">
        <v>233</v>
      </c>
      <c r="D86" s="20">
        <v>6769460</v>
      </c>
      <c r="E86" s="20">
        <v>0</v>
      </c>
      <c r="F86" s="26">
        <v>6769460</v>
      </c>
    </row>
    <row r="87" spans="1:6" s="4" customFormat="1" ht="22.5" customHeight="1">
      <c r="A87" s="180" t="s">
        <v>234</v>
      </c>
      <c r="B87" s="181"/>
      <c r="C87" s="19" t="s">
        <v>235</v>
      </c>
      <c r="D87" s="20">
        <v>4889460</v>
      </c>
      <c r="E87" s="20">
        <v>0</v>
      </c>
      <c r="F87" s="26">
        <v>4889460</v>
      </c>
    </row>
    <row r="88" spans="1:6" s="4" customFormat="1" ht="22.5" customHeight="1">
      <c r="A88" s="180" t="s">
        <v>236</v>
      </c>
      <c r="B88" s="181"/>
      <c r="C88" s="19" t="s">
        <v>237</v>
      </c>
      <c r="D88" s="20">
        <v>1880000</v>
      </c>
      <c r="E88" s="20">
        <v>0</v>
      </c>
      <c r="F88" s="26">
        <v>1880000</v>
      </c>
    </row>
    <row r="89" spans="1:6" s="4" customFormat="1" ht="22.5" customHeight="1">
      <c r="A89" s="180" t="s">
        <v>238</v>
      </c>
      <c r="B89" s="181"/>
      <c r="C89" s="19" t="s">
        <v>239</v>
      </c>
      <c r="D89" s="20">
        <v>2742</v>
      </c>
      <c r="E89" s="20">
        <v>0</v>
      </c>
      <c r="F89" s="26">
        <v>2742</v>
      </c>
    </row>
    <row r="90" spans="1:6" s="4" customFormat="1" ht="22.5" customHeight="1">
      <c r="A90" s="180" t="s">
        <v>240</v>
      </c>
      <c r="B90" s="181"/>
      <c r="C90" s="19" t="s">
        <v>241</v>
      </c>
      <c r="D90" s="20">
        <v>2742</v>
      </c>
      <c r="E90" s="20">
        <v>0</v>
      </c>
      <c r="F90" s="26">
        <v>2742</v>
      </c>
    </row>
    <row r="91" spans="1:6" s="4" customFormat="1" ht="22.5" customHeight="1">
      <c r="A91" s="180" t="s">
        <v>242</v>
      </c>
      <c r="B91" s="181"/>
      <c r="C91" s="19" t="s">
        <v>243</v>
      </c>
      <c r="D91" s="20">
        <v>10422295</v>
      </c>
      <c r="E91" s="20">
        <v>0</v>
      </c>
      <c r="F91" s="26">
        <v>10422295</v>
      </c>
    </row>
    <row r="92" spans="1:6" s="4" customFormat="1" ht="22.5" customHeight="1">
      <c r="A92" s="180" t="s">
        <v>244</v>
      </c>
      <c r="B92" s="181"/>
      <c r="C92" s="19" t="s">
        <v>245</v>
      </c>
      <c r="D92" s="20">
        <v>10422295</v>
      </c>
      <c r="E92" s="20">
        <v>0</v>
      </c>
      <c r="F92" s="26">
        <v>10422295</v>
      </c>
    </row>
    <row r="93" spans="1:6" s="4" customFormat="1" ht="22.5" customHeight="1">
      <c r="A93" s="180" t="s">
        <v>246</v>
      </c>
      <c r="B93" s="181"/>
      <c r="C93" s="19" t="s">
        <v>247</v>
      </c>
      <c r="D93" s="20">
        <v>172226167.06</v>
      </c>
      <c r="E93" s="20">
        <v>0</v>
      </c>
      <c r="F93" s="26">
        <v>172226167.06</v>
      </c>
    </row>
    <row r="94" spans="1:6" s="4" customFormat="1" ht="22.5" customHeight="1">
      <c r="A94" s="180" t="s">
        <v>248</v>
      </c>
      <c r="B94" s="181"/>
      <c r="C94" s="19" t="s">
        <v>249</v>
      </c>
      <c r="D94" s="20">
        <v>13066167.06</v>
      </c>
      <c r="E94" s="20">
        <v>0</v>
      </c>
      <c r="F94" s="26">
        <v>13066167.06</v>
      </c>
    </row>
    <row r="95" spans="1:6" s="4" customFormat="1" ht="22.5" customHeight="1">
      <c r="A95" s="180" t="s">
        <v>250</v>
      </c>
      <c r="B95" s="181"/>
      <c r="C95" s="19" t="s">
        <v>251</v>
      </c>
      <c r="D95" s="20">
        <v>13066167.06</v>
      </c>
      <c r="E95" s="20">
        <v>0</v>
      </c>
      <c r="F95" s="26">
        <v>13066167.06</v>
      </c>
    </row>
    <row r="96" spans="1:6" s="4" customFormat="1" ht="22.5" customHeight="1">
      <c r="A96" s="180" t="s">
        <v>252</v>
      </c>
      <c r="B96" s="181"/>
      <c r="C96" s="19" t="s">
        <v>253</v>
      </c>
      <c r="D96" s="20">
        <v>159160000</v>
      </c>
      <c r="E96" s="20">
        <v>0</v>
      </c>
      <c r="F96" s="26">
        <v>159160000</v>
      </c>
    </row>
    <row r="97" spans="1:6" s="4" customFormat="1" ht="22.5" customHeight="1">
      <c r="A97" s="180" t="s">
        <v>254</v>
      </c>
      <c r="B97" s="181"/>
      <c r="C97" s="19" t="s">
        <v>255</v>
      </c>
      <c r="D97" s="20">
        <v>159160000</v>
      </c>
      <c r="E97" s="20">
        <v>0</v>
      </c>
      <c r="F97" s="26">
        <v>159160000</v>
      </c>
    </row>
    <row r="98" spans="1:6" s="4" customFormat="1" ht="22.5" customHeight="1">
      <c r="A98" s="180" t="s">
        <v>256</v>
      </c>
      <c r="B98" s="181"/>
      <c r="C98" s="19" t="s">
        <v>257</v>
      </c>
      <c r="D98" s="20">
        <v>22294059.69</v>
      </c>
      <c r="E98" s="20">
        <v>2947073.54</v>
      </c>
      <c r="F98" s="26">
        <v>19346986.15</v>
      </c>
    </row>
    <row r="99" spans="1:6" s="4" customFormat="1" ht="22.5" customHeight="1">
      <c r="A99" s="180" t="s">
        <v>258</v>
      </c>
      <c r="B99" s="181"/>
      <c r="C99" s="19" t="s">
        <v>259</v>
      </c>
      <c r="D99" s="20">
        <v>15549564.73</v>
      </c>
      <c r="E99" s="20">
        <v>1997228.58</v>
      </c>
      <c r="F99" s="26">
        <v>13552336.15</v>
      </c>
    </row>
    <row r="100" spans="1:6" s="4" customFormat="1" ht="22.5" customHeight="1">
      <c r="A100" s="180" t="s">
        <v>260</v>
      </c>
      <c r="B100" s="181"/>
      <c r="C100" s="19" t="s">
        <v>261</v>
      </c>
      <c r="D100" s="20">
        <v>11940677.65</v>
      </c>
      <c r="E100" s="20">
        <v>994841.5</v>
      </c>
      <c r="F100" s="26">
        <v>10945836.15</v>
      </c>
    </row>
    <row r="101" spans="1:6" s="4" customFormat="1" ht="22.5" customHeight="1">
      <c r="A101" s="180" t="s">
        <v>262</v>
      </c>
      <c r="B101" s="181"/>
      <c r="C101" s="19" t="s">
        <v>263</v>
      </c>
      <c r="D101" s="20">
        <v>3608887.08</v>
      </c>
      <c r="E101" s="20">
        <v>1002387.08</v>
      </c>
      <c r="F101" s="26">
        <v>2606500</v>
      </c>
    </row>
    <row r="102" spans="1:6" s="4" customFormat="1" ht="22.5" customHeight="1">
      <c r="A102" s="180" t="s">
        <v>264</v>
      </c>
      <c r="B102" s="181"/>
      <c r="C102" s="19" t="s">
        <v>265</v>
      </c>
      <c r="D102" s="20">
        <v>214650</v>
      </c>
      <c r="E102" s="20">
        <v>0</v>
      </c>
      <c r="F102" s="26">
        <v>214650</v>
      </c>
    </row>
    <row r="103" spans="1:6" s="4" customFormat="1" ht="22.5" customHeight="1">
      <c r="A103" s="180" t="s">
        <v>266</v>
      </c>
      <c r="B103" s="181"/>
      <c r="C103" s="19" t="s">
        <v>267</v>
      </c>
      <c r="D103" s="20">
        <v>214650</v>
      </c>
      <c r="E103" s="20">
        <v>0</v>
      </c>
      <c r="F103" s="26">
        <v>214650</v>
      </c>
    </row>
    <row r="104" spans="1:6" s="4" customFormat="1" ht="22.5" customHeight="1">
      <c r="A104" s="180" t="s">
        <v>268</v>
      </c>
      <c r="B104" s="181"/>
      <c r="C104" s="19" t="s">
        <v>269</v>
      </c>
      <c r="D104" s="20">
        <v>6529844.96</v>
      </c>
      <c r="E104" s="20">
        <v>949844.96</v>
      </c>
      <c r="F104" s="26">
        <v>5580000</v>
      </c>
    </row>
    <row r="105" spans="1:6" s="4" customFormat="1" ht="22.5" customHeight="1">
      <c r="A105" s="180" t="s">
        <v>270</v>
      </c>
      <c r="B105" s="181"/>
      <c r="C105" s="19" t="s">
        <v>271</v>
      </c>
      <c r="D105" s="20">
        <v>6529844.96</v>
      </c>
      <c r="E105" s="20">
        <v>949844.96</v>
      </c>
      <c r="F105" s="26">
        <v>5580000</v>
      </c>
    </row>
    <row r="106" spans="1:6" s="4" customFormat="1" ht="22.5" customHeight="1">
      <c r="A106" s="180" t="s">
        <v>272</v>
      </c>
      <c r="B106" s="181"/>
      <c r="C106" s="19" t="s">
        <v>273</v>
      </c>
      <c r="D106" s="20">
        <v>27772053.4</v>
      </c>
      <c r="E106" s="20">
        <v>5277753.4</v>
      </c>
      <c r="F106" s="26">
        <v>22494300</v>
      </c>
    </row>
    <row r="107" spans="1:6" s="4" customFormat="1" ht="22.5" customHeight="1">
      <c r="A107" s="180" t="s">
        <v>274</v>
      </c>
      <c r="B107" s="181"/>
      <c r="C107" s="19" t="s">
        <v>275</v>
      </c>
      <c r="D107" s="20">
        <v>1364750</v>
      </c>
      <c r="E107" s="20">
        <v>1347150</v>
      </c>
      <c r="F107" s="26">
        <v>17600</v>
      </c>
    </row>
    <row r="108" spans="1:6" s="4" customFormat="1" ht="22.5" customHeight="1">
      <c r="A108" s="180" t="s">
        <v>276</v>
      </c>
      <c r="B108" s="181"/>
      <c r="C108" s="19" t="s">
        <v>277</v>
      </c>
      <c r="D108" s="20">
        <v>1364750</v>
      </c>
      <c r="E108" s="20">
        <v>1347150</v>
      </c>
      <c r="F108" s="26">
        <v>17600</v>
      </c>
    </row>
    <row r="109" spans="1:6" s="4" customFormat="1" ht="22.5" customHeight="1">
      <c r="A109" s="180" t="s">
        <v>278</v>
      </c>
      <c r="B109" s="181"/>
      <c r="C109" s="19" t="s">
        <v>279</v>
      </c>
      <c r="D109" s="20">
        <v>1667387</v>
      </c>
      <c r="E109" s="20">
        <v>0</v>
      </c>
      <c r="F109" s="26">
        <v>1667387</v>
      </c>
    </row>
    <row r="110" spans="1:6" s="4" customFormat="1" ht="22.5" customHeight="1">
      <c r="A110" s="180" t="s">
        <v>280</v>
      </c>
      <c r="B110" s="181"/>
      <c r="C110" s="19" t="s">
        <v>281</v>
      </c>
      <c r="D110" s="20">
        <v>1667387</v>
      </c>
      <c r="E110" s="20">
        <v>0</v>
      </c>
      <c r="F110" s="26">
        <v>1667387</v>
      </c>
    </row>
    <row r="111" spans="1:6" s="4" customFormat="1" ht="22.5" customHeight="1">
      <c r="A111" s="180" t="s">
        <v>282</v>
      </c>
      <c r="B111" s="181"/>
      <c r="C111" s="19" t="s">
        <v>283</v>
      </c>
      <c r="D111" s="20">
        <v>19719916.4</v>
      </c>
      <c r="E111" s="20">
        <v>3930603.4</v>
      </c>
      <c r="F111" s="26">
        <v>15789313</v>
      </c>
    </row>
    <row r="112" spans="1:6" s="4" customFormat="1" ht="22.5" customHeight="1">
      <c r="A112" s="180" t="s">
        <v>284</v>
      </c>
      <c r="B112" s="181"/>
      <c r="C112" s="19" t="s">
        <v>285</v>
      </c>
      <c r="D112" s="20">
        <v>18001916.4</v>
      </c>
      <c r="E112" s="20">
        <v>3930603.4</v>
      </c>
      <c r="F112" s="26">
        <v>14071313</v>
      </c>
    </row>
    <row r="113" spans="1:6" s="4" customFormat="1" ht="22.5" customHeight="1">
      <c r="A113" s="180" t="s">
        <v>286</v>
      </c>
      <c r="B113" s="181"/>
      <c r="C113" s="19" t="s">
        <v>287</v>
      </c>
      <c r="D113" s="20">
        <v>1718000</v>
      </c>
      <c r="E113" s="20">
        <v>0</v>
      </c>
      <c r="F113" s="26">
        <v>1718000</v>
      </c>
    </row>
    <row r="114" spans="1:6" s="4" customFormat="1" ht="22.5" customHeight="1">
      <c r="A114" s="180" t="s">
        <v>288</v>
      </c>
      <c r="B114" s="181"/>
      <c r="C114" s="19" t="s">
        <v>289</v>
      </c>
      <c r="D114" s="20">
        <v>5020000</v>
      </c>
      <c r="E114" s="20">
        <v>0</v>
      </c>
      <c r="F114" s="26">
        <v>5020000</v>
      </c>
    </row>
    <row r="115" spans="1:6" s="4" customFormat="1" ht="22.5" customHeight="1">
      <c r="A115" s="180" t="s">
        <v>290</v>
      </c>
      <c r="B115" s="181"/>
      <c r="C115" s="19" t="s">
        <v>291</v>
      </c>
      <c r="D115" s="20">
        <v>5020000</v>
      </c>
      <c r="E115" s="20">
        <v>0</v>
      </c>
      <c r="F115" s="26">
        <v>5020000</v>
      </c>
    </row>
    <row r="116" spans="1:6" s="4" customFormat="1" ht="22.5" customHeight="1">
      <c r="A116" s="180" t="s">
        <v>292</v>
      </c>
      <c r="B116" s="181"/>
      <c r="C116" s="19" t="s">
        <v>293</v>
      </c>
      <c r="D116" s="20">
        <v>1561748.88</v>
      </c>
      <c r="E116" s="20">
        <v>1545148.88</v>
      </c>
      <c r="F116" s="26">
        <v>16600</v>
      </c>
    </row>
    <row r="117" spans="1:6" s="4" customFormat="1" ht="22.5" customHeight="1">
      <c r="A117" s="180" t="s">
        <v>294</v>
      </c>
      <c r="B117" s="181"/>
      <c r="C117" s="19" t="s">
        <v>295</v>
      </c>
      <c r="D117" s="20">
        <v>1561748.88</v>
      </c>
      <c r="E117" s="20">
        <v>1545148.88</v>
      </c>
      <c r="F117" s="26">
        <v>16600</v>
      </c>
    </row>
    <row r="118" spans="1:6" s="4" customFormat="1" ht="22.5" customHeight="1">
      <c r="A118" s="180" t="s">
        <v>296</v>
      </c>
      <c r="B118" s="181"/>
      <c r="C118" s="19" t="s">
        <v>297</v>
      </c>
      <c r="D118" s="20">
        <v>1561748.88</v>
      </c>
      <c r="E118" s="20">
        <v>1545148.88</v>
      </c>
      <c r="F118" s="26">
        <v>16600</v>
      </c>
    </row>
    <row r="119" spans="1:6" s="4" customFormat="1" ht="22.5" customHeight="1">
      <c r="A119" s="180" t="s">
        <v>298</v>
      </c>
      <c r="B119" s="181"/>
      <c r="C119" s="19" t="s">
        <v>299</v>
      </c>
      <c r="D119" s="20">
        <v>2037129.44</v>
      </c>
      <c r="E119" s="20">
        <v>858935.44</v>
      </c>
      <c r="F119" s="26">
        <v>1178194</v>
      </c>
    </row>
    <row r="120" spans="1:6" s="4" customFormat="1" ht="22.5" customHeight="1">
      <c r="A120" s="180" t="s">
        <v>300</v>
      </c>
      <c r="B120" s="181"/>
      <c r="C120" s="19" t="s">
        <v>301</v>
      </c>
      <c r="D120" s="20">
        <v>2037129.44</v>
      </c>
      <c r="E120" s="20">
        <v>858935.44</v>
      </c>
      <c r="F120" s="26">
        <v>1178194</v>
      </c>
    </row>
    <row r="121" spans="1:6" s="4" customFormat="1" ht="22.5" customHeight="1">
      <c r="A121" s="180" t="s">
        <v>302</v>
      </c>
      <c r="B121" s="181"/>
      <c r="C121" s="19" t="s">
        <v>303</v>
      </c>
      <c r="D121" s="20">
        <v>2037129.44</v>
      </c>
      <c r="E121" s="20">
        <v>858935.44</v>
      </c>
      <c r="F121" s="26">
        <v>1178194</v>
      </c>
    </row>
    <row r="122" spans="1:6" s="4" customFormat="1" ht="22.5" customHeight="1">
      <c r="A122" s="180" t="s">
        <v>304</v>
      </c>
      <c r="B122" s="181"/>
      <c r="C122" s="19" t="s">
        <v>305</v>
      </c>
      <c r="D122" s="20">
        <v>76514600</v>
      </c>
      <c r="E122" s="20">
        <v>0</v>
      </c>
      <c r="F122" s="26">
        <v>76514600</v>
      </c>
    </row>
    <row r="123" spans="1:6" s="4" customFormat="1" ht="22.5" customHeight="1">
      <c r="A123" s="180" t="s">
        <v>306</v>
      </c>
      <c r="B123" s="181"/>
      <c r="C123" s="19" t="s">
        <v>307</v>
      </c>
      <c r="D123" s="20">
        <v>76514600</v>
      </c>
      <c r="E123" s="20">
        <v>0</v>
      </c>
      <c r="F123" s="26">
        <v>76514600</v>
      </c>
    </row>
    <row r="124" spans="1:6" s="4" customFormat="1" ht="22.5" customHeight="1">
      <c r="A124" s="180" t="s">
        <v>308</v>
      </c>
      <c r="B124" s="181"/>
      <c r="C124" s="19" t="s">
        <v>309</v>
      </c>
      <c r="D124" s="20">
        <v>76514600</v>
      </c>
      <c r="E124" s="20">
        <v>0</v>
      </c>
      <c r="F124" s="26">
        <v>76514600</v>
      </c>
    </row>
    <row r="125" spans="1:6" s="4" customFormat="1" ht="22.5" customHeight="1">
      <c r="A125" s="180" t="s">
        <v>310</v>
      </c>
      <c r="B125" s="181"/>
      <c r="C125" s="19" t="s">
        <v>311</v>
      </c>
      <c r="D125" s="20">
        <v>13860000</v>
      </c>
      <c r="E125" s="20">
        <v>0</v>
      </c>
      <c r="F125" s="26">
        <v>13860000</v>
      </c>
    </row>
    <row r="126" spans="1:6" s="4" customFormat="1" ht="22.5" customHeight="1">
      <c r="A126" s="180" t="s">
        <v>316</v>
      </c>
      <c r="B126" s="181"/>
      <c r="C126" s="19" t="s">
        <v>311</v>
      </c>
      <c r="D126" s="20">
        <v>13860000</v>
      </c>
      <c r="E126" s="20">
        <v>0</v>
      </c>
      <c r="F126" s="26">
        <v>13860000</v>
      </c>
    </row>
    <row r="127" spans="1:6" s="4" customFormat="1" ht="22.5" customHeight="1">
      <c r="A127" s="180" t="s">
        <v>317</v>
      </c>
      <c r="B127" s="181"/>
      <c r="C127" s="19" t="s">
        <v>318</v>
      </c>
      <c r="D127" s="20">
        <v>13860000</v>
      </c>
      <c r="E127" s="20">
        <v>0</v>
      </c>
      <c r="F127" s="26">
        <v>13860000</v>
      </c>
    </row>
    <row r="128" spans="1:6" s="45" customFormat="1" ht="27" customHeight="1">
      <c r="A128" s="197" t="s">
        <v>346</v>
      </c>
      <c r="B128" s="198"/>
      <c r="C128" s="198"/>
      <c r="D128" s="198"/>
      <c r="E128" s="198"/>
      <c r="F128" s="198"/>
    </row>
    <row r="129" ht="15">
      <c r="A129" s="23"/>
    </row>
    <row r="130" ht="15">
      <c r="A130" s="23"/>
    </row>
    <row r="131" ht="15">
      <c r="A131" s="23"/>
    </row>
    <row r="132" ht="15">
      <c r="A132" s="23"/>
    </row>
  </sheetData>
  <sheetProtection/>
  <mergeCells count="128">
    <mergeCell ref="A126:B126"/>
    <mergeCell ref="A127:B127"/>
    <mergeCell ref="A128:F128"/>
    <mergeCell ref="C5:C7"/>
    <mergeCell ref="D4:D7"/>
    <mergeCell ref="E4:E7"/>
    <mergeCell ref="F4:F7"/>
    <mergeCell ref="A5:B7"/>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F2"/>
    <mergeCell ref="A4:C4"/>
    <mergeCell ref="A8:C8"/>
    <mergeCell ref="A9:C9"/>
    <mergeCell ref="A10:B10"/>
    <mergeCell ref="A11:B11"/>
  </mergeCells>
  <printOptions horizontalCentered="1"/>
  <pageMargins left="0.35" right="0.35" top="0.7900000000000001" bottom="0.7900000000000001" header="0.51" footer="0.2"/>
  <pageSetup fitToHeight="1" fitToWidth="1" horizontalDpi="600" verticalDpi="600" orientation="landscape" paperSize="9" scale="96"/>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3" sqref="A3"/>
    </sheetView>
  </sheetViews>
  <sheetFormatPr defaultColWidth="9.00390625" defaultRowHeight="14.25"/>
  <cols>
    <col min="1" max="1" width="9.00390625" style="27" customWidth="1"/>
    <col min="2" max="2" width="30.00390625" style="27" customWidth="1"/>
    <col min="3" max="3" width="13.75390625" style="27" customWidth="1"/>
    <col min="4" max="4" width="9.00390625" style="27" customWidth="1"/>
    <col min="5" max="5" width="20.875" style="27" customWidth="1"/>
    <col min="6" max="6" width="12.625" style="27" customWidth="1"/>
    <col min="7" max="7" width="9.00390625" style="27" customWidth="1"/>
    <col min="8" max="8" width="32.875" style="27" customWidth="1"/>
    <col min="9" max="9" width="12.625" style="27" customWidth="1"/>
    <col min="10" max="16384" width="9.00390625" style="5" customWidth="1"/>
  </cols>
  <sheetData>
    <row r="1" ht="15">
      <c r="A1" s="28"/>
    </row>
    <row r="2" spans="1:9" ht="25.5">
      <c r="A2" s="203" t="s">
        <v>347</v>
      </c>
      <c r="B2" s="203"/>
      <c r="C2" s="203"/>
      <c r="D2" s="203"/>
      <c r="E2" s="203"/>
      <c r="F2" s="203"/>
      <c r="G2" s="203"/>
      <c r="H2" s="203"/>
      <c r="I2" s="203"/>
    </row>
    <row r="3" spans="1:9" ht="15">
      <c r="A3" s="141" t="s">
        <v>457</v>
      </c>
      <c r="I3" s="41" t="s">
        <v>1</v>
      </c>
    </row>
    <row r="4" spans="1:9" ht="15">
      <c r="A4" s="204" t="s">
        <v>348</v>
      </c>
      <c r="B4" s="205"/>
      <c r="C4" s="206"/>
      <c r="D4" s="205" t="s">
        <v>349</v>
      </c>
      <c r="E4" s="205"/>
      <c r="F4" s="206"/>
      <c r="G4" s="205"/>
      <c r="H4" s="205"/>
      <c r="I4" s="207"/>
    </row>
    <row r="5" spans="1:9" ht="15">
      <c r="A5" s="29" t="s">
        <v>350</v>
      </c>
      <c r="B5" s="30" t="s">
        <v>79</v>
      </c>
      <c r="C5" s="31" t="s">
        <v>6</v>
      </c>
      <c r="D5" s="30" t="s">
        <v>350</v>
      </c>
      <c r="E5" s="30" t="s">
        <v>79</v>
      </c>
      <c r="F5" s="31" t="s">
        <v>6</v>
      </c>
      <c r="G5" s="30" t="s">
        <v>350</v>
      </c>
      <c r="H5" s="30" t="s">
        <v>79</v>
      </c>
      <c r="I5" s="42" t="s">
        <v>6</v>
      </c>
    </row>
    <row r="6" spans="1:9" ht="15">
      <c r="A6" s="32">
        <v>301</v>
      </c>
      <c r="B6" s="33" t="s">
        <v>351</v>
      </c>
      <c r="C6" s="34">
        <f>SUM(C7:C19)</f>
        <v>89175786.59</v>
      </c>
      <c r="D6" s="35">
        <v>302</v>
      </c>
      <c r="E6" s="33" t="s">
        <v>352</v>
      </c>
      <c r="F6" s="36">
        <f>SUM(F7:F33)</f>
        <v>13441434.07</v>
      </c>
      <c r="G6" s="35">
        <v>310</v>
      </c>
      <c r="H6" s="33" t="s">
        <v>353</v>
      </c>
      <c r="I6" s="43">
        <f>SUM(I8:I22)</f>
        <v>1752420.94</v>
      </c>
    </row>
    <row r="7" spans="1:9" ht="15">
      <c r="A7" s="32">
        <v>30101</v>
      </c>
      <c r="B7" s="33" t="s">
        <v>354</v>
      </c>
      <c r="C7" s="34">
        <v>16247691.83</v>
      </c>
      <c r="D7" s="35">
        <v>30201</v>
      </c>
      <c r="E7" s="33" t="s">
        <v>355</v>
      </c>
      <c r="F7" s="36">
        <v>1955126.36</v>
      </c>
      <c r="G7" s="35">
        <v>31001</v>
      </c>
      <c r="H7" s="33" t="s">
        <v>356</v>
      </c>
      <c r="I7" s="43"/>
    </row>
    <row r="8" spans="1:9" ht="15">
      <c r="A8" s="32">
        <v>30102</v>
      </c>
      <c r="B8" s="33" t="s">
        <v>357</v>
      </c>
      <c r="C8" s="34">
        <v>21368655.89</v>
      </c>
      <c r="D8" s="35">
        <v>30202</v>
      </c>
      <c r="E8" s="33" t="s">
        <v>358</v>
      </c>
      <c r="F8" s="36">
        <v>43986</v>
      </c>
      <c r="G8" s="35">
        <v>31002</v>
      </c>
      <c r="H8" s="33" t="s">
        <v>359</v>
      </c>
      <c r="I8" s="43">
        <v>1689450</v>
      </c>
    </row>
    <row r="9" spans="1:9" ht="15">
      <c r="A9" s="32">
        <v>30103</v>
      </c>
      <c r="B9" s="33" t="s">
        <v>360</v>
      </c>
      <c r="C9" s="34">
        <v>7216326</v>
      </c>
      <c r="D9" s="35">
        <v>30203</v>
      </c>
      <c r="E9" s="33" t="s">
        <v>361</v>
      </c>
      <c r="F9" s="36">
        <v>21980</v>
      </c>
      <c r="G9" s="35">
        <v>31003</v>
      </c>
      <c r="H9" s="33" t="s">
        <v>362</v>
      </c>
      <c r="I9" s="43"/>
    </row>
    <row r="10" spans="1:9" ht="15">
      <c r="A10" s="32">
        <v>30106</v>
      </c>
      <c r="B10" s="33" t="s">
        <v>363</v>
      </c>
      <c r="C10" s="34"/>
      <c r="D10" s="35">
        <v>30204</v>
      </c>
      <c r="E10" s="33" t="s">
        <v>364</v>
      </c>
      <c r="F10" s="36">
        <v>16365.68</v>
      </c>
      <c r="G10" s="35">
        <v>31005</v>
      </c>
      <c r="H10" s="33" t="s">
        <v>365</v>
      </c>
      <c r="I10" s="43"/>
    </row>
    <row r="11" spans="1:9" ht="15">
      <c r="A11" s="32">
        <v>30107</v>
      </c>
      <c r="B11" s="33" t="s">
        <v>366</v>
      </c>
      <c r="C11" s="34">
        <v>6502439.5</v>
      </c>
      <c r="D11" s="35">
        <v>30205</v>
      </c>
      <c r="E11" s="33" t="s">
        <v>367</v>
      </c>
      <c r="F11" s="36">
        <v>111133.45</v>
      </c>
      <c r="G11" s="35">
        <v>31006</v>
      </c>
      <c r="H11" s="33" t="s">
        <v>368</v>
      </c>
      <c r="I11" s="43"/>
    </row>
    <row r="12" spans="1:9" ht="15">
      <c r="A12" s="32">
        <v>30108</v>
      </c>
      <c r="B12" s="33" t="s">
        <v>369</v>
      </c>
      <c r="C12" s="34">
        <v>6218074.92</v>
      </c>
      <c r="D12" s="35">
        <v>30206</v>
      </c>
      <c r="E12" s="33" t="s">
        <v>370</v>
      </c>
      <c r="F12" s="36">
        <v>817309.39</v>
      </c>
      <c r="G12" s="35">
        <v>31007</v>
      </c>
      <c r="H12" s="33" t="s">
        <v>371</v>
      </c>
      <c r="I12" s="43"/>
    </row>
    <row r="13" spans="1:9" ht="15">
      <c r="A13" s="32">
        <v>30109</v>
      </c>
      <c r="B13" s="33" t="s">
        <v>372</v>
      </c>
      <c r="C13" s="34">
        <v>3320820.41</v>
      </c>
      <c r="D13" s="35">
        <v>30207</v>
      </c>
      <c r="E13" s="33" t="s">
        <v>373</v>
      </c>
      <c r="F13" s="36">
        <v>129311.12</v>
      </c>
      <c r="G13" s="35">
        <v>31008</v>
      </c>
      <c r="H13" s="33" t="s">
        <v>374</v>
      </c>
      <c r="I13" s="43"/>
    </row>
    <row r="14" spans="1:9" ht="15">
      <c r="A14" s="32">
        <v>30110</v>
      </c>
      <c r="B14" s="33" t="s">
        <v>375</v>
      </c>
      <c r="C14" s="34">
        <v>1989841.78</v>
      </c>
      <c r="D14" s="35">
        <v>30208</v>
      </c>
      <c r="E14" s="33" t="s">
        <v>376</v>
      </c>
      <c r="F14" s="36">
        <v>1764308.95</v>
      </c>
      <c r="G14" s="35">
        <v>31009</v>
      </c>
      <c r="H14" s="33" t="s">
        <v>377</v>
      </c>
      <c r="I14" s="43"/>
    </row>
    <row r="15" spans="1:9" ht="15">
      <c r="A15" s="32">
        <v>30111</v>
      </c>
      <c r="B15" s="33" t="s">
        <v>378</v>
      </c>
      <c r="C15" s="34"/>
      <c r="D15" s="35">
        <v>30209</v>
      </c>
      <c r="E15" s="33" t="s">
        <v>379</v>
      </c>
      <c r="F15" s="36">
        <v>1714760</v>
      </c>
      <c r="G15" s="35">
        <v>31010</v>
      </c>
      <c r="H15" s="33" t="s">
        <v>380</v>
      </c>
      <c r="I15" s="43"/>
    </row>
    <row r="16" spans="1:9" ht="15">
      <c r="A16" s="32">
        <v>30112</v>
      </c>
      <c r="B16" s="33" t="s">
        <v>381</v>
      </c>
      <c r="C16" s="34">
        <v>1468598.48</v>
      </c>
      <c r="D16" s="35">
        <v>30211</v>
      </c>
      <c r="E16" s="33" t="s">
        <v>382</v>
      </c>
      <c r="F16" s="36">
        <v>104207.52</v>
      </c>
      <c r="G16" s="35">
        <v>31011</v>
      </c>
      <c r="H16" s="33" t="s">
        <v>383</v>
      </c>
      <c r="I16" s="43"/>
    </row>
    <row r="17" spans="1:9" ht="15">
      <c r="A17" s="32">
        <v>30113</v>
      </c>
      <c r="B17" s="33" t="s">
        <v>384</v>
      </c>
      <c r="C17" s="34">
        <v>17379632</v>
      </c>
      <c r="D17" s="35">
        <v>30212</v>
      </c>
      <c r="E17" s="33" t="s">
        <v>385</v>
      </c>
      <c r="F17" s="36">
        <v>0</v>
      </c>
      <c r="G17" s="35">
        <v>31012</v>
      </c>
      <c r="H17" s="33" t="s">
        <v>386</v>
      </c>
      <c r="I17" s="43"/>
    </row>
    <row r="18" spans="1:9" ht="15">
      <c r="A18" s="32">
        <v>30114</v>
      </c>
      <c r="B18" s="33" t="s">
        <v>387</v>
      </c>
      <c r="C18" s="34">
        <v>129980</v>
      </c>
      <c r="D18" s="35">
        <v>30213</v>
      </c>
      <c r="E18" s="33" t="s">
        <v>388</v>
      </c>
      <c r="F18" s="36">
        <v>1290595.6</v>
      </c>
      <c r="G18" s="35">
        <v>31013</v>
      </c>
      <c r="H18" s="33" t="s">
        <v>389</v>
      </c>
      <c r="I18" s="43"/>
    </row>
    <row r="19" spans="1:9" ht="15">
      <c r="A19" s="32">
        <v>30199</v>
      </c>
      <c r="B19" s="33" t="s">
        <v>390</v>
      </c>
      <c r="C19" s="34">
        <v>7333725.78</v>
      </c>
      <c r="D19" s="35">
        <v>30214</v>
      </c>
      <c r="E19" s="33" t="s">
        <v>391</v>
      </c>
      <c r="F19" s="36">
        <v>24760</v>
      </c>
      <c r="G19" s="35">
        <v>31019</v>
      </c>
      <c r="H19" s="33" t="s">
        <v>392</v>
      </c>
      <c r="I19" s="43"/>
    </row>
    <row r="20" spans="1:9" ht="15">
      <c r="A20" s="32">
        <v>303</v>
      </c>
      <c r="B20" s="33" t="s">
        <v>393</v>
      </c>
      <c r="C20" s="34">
        <f>SUM(C21:C31)</f>
        <v>3175025.79</v>
      </c>
      <c r="D20" s="35">
        <v>30215</v>
      </c>
      <c r="E20" s="33" t="s">
        <v>394</v>
      </c>
      <c r="F20" s="36">
        <v>13810</v>
      </c>
      <c r="G20" s="35">
        <v>31021</v>
      </c>
      <c r="H20" s="33" t="s">
        <v>395</v>
      </c>
      <c r="I20" s="43"/>
    </row>
    <row r="21" spans="1:9" ht="15">
      <c r="A21" s="32">
        <v>30301</v>
      </c>
      <c r="B21" s="33" t="s">
        <v>396</v>
      </c>
      <c r="C21" s="34"/>
      <c r="D21" s="35">
        <v>30216</v>
      </c>
      <c r="E21" s="33" t="s">
        <v>397</v>
      </c>
      <c r="F21" s="36">
        <v>407416.6</v>
      </c>
      <c r="G21" s="35">
        <v>31022</v>
      </c>
      <c r="H21" s="33" t="s">
        <v>398</v>
      </c>
      <c r="I21" s="43"/>
    </row>
    <row r="22" spans="1:9" ht="15">
      <c r="A22" s="32">
        <v>30302</v>
      </c>
      <c r="B22" s="33" t="s">
        <v>399</v>
      </c>
      <c r="C22" s="34">
        <v>1802245</v>
      </c>
      <c r="D22" s="35">
        <v>30217</v>
      </c>
      <c r="E22" s="33" t="s">
        <v>400</v>
      </c>
      <c r="F22" s="36"/>
      <c r="G22" s="35">
        <v>31099</v>
      </c>
      <c r="H22" s="33" t="s">
        <v>401</v>
      </c>
      <c r="I22" s="43">
        <v>62970.94</v>
      </c>
    </row>
    <row r="23" spans="1:9" ht="15">
      <c r="A23" s="32">
        <v>30303</v>
      </c>
      <c r="B23" s="33" t="s">
        <v>402</v>
      </c>
      <c r="C23" s="34"/>
      <c r="D23" s="35">
        <v>30218</v>
      </c>
      <c r="E23" s="33" t="s">
        <v>403</v>
      </c>
      <c r="F23" s="36">
        <v>127518.66</v>
      </c>
      <c r="G23" s="35">
        <v>307</v>
      </c>
      <c r="H23" s="33" t="s">
        <v>404</v>
      </c>
      <c r="I23" s="43"/>
    </row>
    <row r="24" spans="1:9" ht="15">
      <c r="A24" s="32">
        <v>30304</v>
      </c>
      <c r="B24" s="33" t="s">
        <v>405</v>
      </c>
      <c r="C24" s="34">
        <v>73512</v>
      </c>
      <c r="D24" s="35">
        <v>30224</v>
      </c>
      <c r="E24" s="33" t="s">
        <v>406</v>
      </c>
      <c r="F24" s="36"/>
      <c r="G24" s="35">
        <v>30701</v>
      </c>
      <c r="H24" s="33" t="s">
        <v>407</v>
      </c>
      <c r="I24" s="43"/>
    </row>
    <row r="25" spans="1:9" ht="15">
      <c r="A25" s="32">
        <v>30305</v>
      </c>
      <c r="B25" s="33" t="s">
        <v>408</v>
      </c>
      <c r="C25" s="34">
        <v>432642</v>
      </c>
      <c r="D25" s="35">
        <v>30225</v>
      </c>
      <c r="E25" s="33" t="s">
        <v>409</v>
      </c>
      <c r="F25" s="36"/>
      <c r="G25" s="35">
        <v>30702</v>
      </c>
      <c r="H25" s="33" t="s">
        <v>410</v>
      </c>
      <c r="I25" s="43"/>
    </row>
    <row r="26" spans="1:9" ht="15">
      <c r="A26" s="32">
        <v>30306</v>
      </c>
      <c r="B26" s="33" t="s">
        <v>411</v>
      </c>
      <c r="C26" s="34"/>
      <c r="D26" s="35">
        <v>30226</v>
      </c>
      <c r="E26" s="33" t="s">
        <v>412</v>
      </c>
      <c r="F26" s="36">
        <v>3202778.36</v>
      </c>
      <c r="G26" s="35">
        <v>30703</v>
      </c>
      <c r="H26" s="33" t="s">
        <v>413</v>
      </c>
      <c r="I26" s="43"/>
    </row>
    <row r="27" spans="1:9" ht="15">
      <c r="A27" s="32">
        <v>30307</v>
      </c>
      <c r="B27" s="33" t="s">
        <v>414</v>
      </c>
      <c r="C27" s="34">
        <v>469603.59</v>
      </c>
      <c r="D27" s="35">
        <v>30227</v>
      </c>
      <c r="E27" s="33" t="s">
        <v>415</v>
      </c>
      <c r="F27" s="36">
        <v>15712</v>
      </c>
      <c r="G27" s="35">
        <v>30704</v>
      </c>
      <c r="H27" s="33" t="s">
        <v>416</v>
      </c>
      <c r="I27" s="43"/>
    </row>
    <row r="28" spans="1:9" ht="15">
      <c r="A28" s="32">
        <v>30308</v>
      </c>
      <c r="B28" s="33" t="s">
        <v>417</v>
      </c>
      <c r="C28" s="37"/>
      <c r="D28" s="35">
        <v>30228</v>
      </c>
      <c r="E28" s="33" t="s">
        <v>418</v>
      </c>
      <c r="F28" s="36">
        <v>524085.36</v>
      </c>
      <c r="G28" s="35">
        <v>312</v>
      </c>
      <c r="H28" s="33" t="s">
        <v>419</v>
      </c>
      <c r="I28" s="43"/>
    </row>
    <row r="29" spans="1:9" ht="15">
      <c r="A29" s="32">
        <v>30309</v>
      </c>
      <c r="B29" s="33" t="s">
        <v>420</v>
      </c>
      <c r="C29" s="37"/>
      <c r="D29" s="35">
        <v>30229</v>
      </c>
      <c r="E29" s="33" t="s">
        <v>421</v>
      </c>
      <c r="F29" s="36">
        <v>28689</v>
      </c>
      <c r="G29" s="35">
        <v>31201</v>
      </c>
      <c r="H29" s="33" t="s">
        <v>422</v>
      </c>
      <c r="I29" s="43"/>
    </row>
    <row r="30" spans="1:9" ht="15">
      <c r="A30" s="32">
        <v>30310</v>
      </c>
      <c r="B30" s="33" t="s">
        <v>423</v>
      </c>
      <c r="C30" s="37"/>
      <c r="D30" s="35">
        <v>30231</v>
      </c>
      <c r="E30" s="33" t="s">
        <v>424</v>
      </c>
      <c r="F30" s="36">
        <v>50717.64</v>
      </c>
      <c r="G30" s="35">
        <v>31203</v>
      </c>
      <c r="H30" s="33" t="s">
        <v>425</v>
      </c>
      <c r="I30" s="43"/>
    </row>
    <row r="31" spans="1:9" ht="15">
      <c r="A31" s="32">
        <v>30399</v>
      </c>
      <c r="B31" s="33" t="s">
        <v>426</v>
      </c>
      <c r="C31" s="38">
        <v>397023.2</v>
      </c>
      <c r="D31" s="35">
        <v>30239</v>
      </c>
      <c r="E31" s="33" t="s">
        <v>427</v>
      </c>
      <c r="F31" s="36">
        <v>756145.88</v>
      </c>
      <c r="G31" s="35">
        <v>31204</v>
      </c>
      <c r="H31" s="33" t="s">
        <v>428</v>
      </c>
      <c r="I31" s="43"/>
    </row>
    <row r="32" spans="1:9" ht="15">
      <c r="A32" s="32"/>
      <c r="B32" s="33"/>
      <c r="C32" s="37"/>
      <c r="D32" s="35">
        <v>30240</v>
      </c>
      <c r="E32" s="33" t="s">
        <v>429</v>
      </c>
      <c r="F32" s="36"/>
      <c r="G32" s="35">
        <v>31205</v>
      </c>
      <c r="H32" s="33" t="s">
        <v>430</v>
      </c>
      <c r="I32" s="43"/>
    </row>
    <row r="33" spans="1:9" ht="15">
      <c r="A33" s="32"/>
      <c r="B33" s="33"/>
      <c r="C33" s="37"/>
      <c r="D33" s="35">
        <v>30299</v>
      </c>
      <c r="E33" s="33" t="s">
        <v>431</v>
      </c>
      <c r="F33" s="36">
        <v>320716.5</v>
      </c>
      <c r="G33" s="35">
        <v>31299</v>
      </c>
      <c r="H33" s="33" t="s">
        <v>432</v>
      </c>
      <c r="I33" s="43"/>
    </row>
    <row r="34" spans="1:9" ht="15">
      <c r="A34" s="32"/>
      <c r="B34" s="33"/>
      <c r="C34" s="37"/>
      <c r="D34" s="35"/>
      <c r="E34" s="33"/>
      <c r="F34" s="36"/>
      <c r="G34" s="35">
        <v>399</v>
      </c>
      <c r="H34" s="33" t="s">
        <v>311</v>
      </c>
      <c r="I34" s="43"/>
    </row>
    <row r="35" spans="1:9" ht="19.5" customHeight="1">
      <c r="A35" s="32"/>
      <c r="B35" s="33"/>
      <c r="C35" s="37"/>
      <c r="D35" s="35"/>
      <c r="E35" s="33"/>
      <c r="F35" s="36"/>
      <c r="G35" s="35">
        <v>39906</v>
      </c>
      <c r="H35" s="33" t="s">
        <v>433</v>
      </c>
      <c r="I35" s="43"/>
    </row>
    <row r="36" spans="1:9" ht="15">
      <c r="A36" s="32"/>
      <c r="B36" s="33"/>
      <c r="C36" s="37"/>
      <c r="D36" s="35"/>
      <c r="E36" s="33"/>
      <c r="F36" s="36"/>
      <c r="G36" s="35">
        <v>39907</v>
      </c>
      <c r="H36" s="33" t="s">
        <v>434</v>
      </c>
      <c r="I36" s="43"/>
    </row>
    <row r="37" spans="1:9" ht="15">
      <c r="A37" s="32"/>
      <c r="B37" s="33"/>
      <c r="C37" s="37"/>
      <c r="D37" s="35"/>
      <c r="E37" s="33"/>
      <c r="F37" s="36"/>
      <c r="G37" s="35">
        <v>39908</v>
      </c>
      <c r="H37" s="39" t="s">
        <v>435</v>
      </c>
      <c r="I37" s="43"/>
    </row>
    <row r="38" spans="1:9" ht="15">
      <c r="A38" s="32"/>
      <c r="B38" s="33"/>
      <c r="C38" s="37"/>
      <c r="D38" s="35"/>
      <c r="E38" s="33"/>
      <c r="F38" s="36"/>
      <c r="G38" s="35">
        <v>39999</v>
      </c>
      <c r="H38" s="33" t="s">
        <v>318</v>
      </c>
      <c r="I38" s="43"/>
    </row>
    <row r="39" spans="1:9" ht="15">
      <c r="A39" s="208" t="s">
        <v>436</v>
      </c>
      <c r="B39" s="209"/>
      <c r="C39" s="40">
        <f>C6+C20</f>
        <v>92350812.38000001</v>
      </c>
      <c r="D39" s="209" t="s">
        <v>437</v>
      </c>
      <c r="E39" s="209"/>
      <c r="F39" s="209"/>
      <c r="G39" s="209"/>
      <c r="H39" s="209"/>
      <c r="I39" s="44">
        <f>F6+I6</f>
        <v>15193855.01</v>
      </c>
    </row>
    <row r="40" ht="15">
      <c r="A40" s="27" t="s">
        <v>438</v>
      </c>
    </row>
  </sheetData>
  <sheetProtection/>
  <mergeCells count="5">
    <mergeCell ref="A2:I2"/>
    <mergeCell ref="A4:C4"/>
    <mergeCell ref="D4:I4"/>
    <mergeCell ref="A39:B39"/>
    <mergeCell ref="D39:H39"/>
  </mergeCells>
  <printOptions horizontalCentered="1"/>
  <pageMargins left="0.35" right="0.35" top="0.67" bottom="0.7900000000000001" header="0.63" footer="0.2"/>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IV18"/>
  <sheetViews>
    <sheetView zoomScalePageLayoutView="0" workbookViewId="0" topLeftCell="A1">
      <selection activeCell="D9" sqref="D9:I12"/>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5">
      <c r="A1" s="6"/>
    </row>
    <row r="2" spans="1:9" s="1" customFormat="1" ht="30" customHeight="1">
      <c r="A2" s="192" t="s">
        <v>439</v>
      </c>
      <c r="B2" s="192"/>
      <c r="C2" s="192"/>
      <c r="D2" s="192"/>
      <c r="E2" s="192"/>
      <c r="F2" s="192"/>
      <c r="G2" s="192"/>
      <c r="H2" s="192"/>
      <c r="I2" s="192"/>
    </row>
    <row r="3" spans="1:9" s="2" customFormat="1" ht="15" customHeight="1">
      <c r="A3" s="139" t="s">
        <v>454</v>
      </c>
      <c r="B3" s="16"/>
      <c r="C3" s="16"/>
      <c r="D3" s="7"/>
      <c r="E3" s="7"/>
      <c r="F3" s="7"/>
      <c r="G3" s="7"/>
      <c r="H3" s="7"/>
      <c r="I3" s="8" t="s">
        <v>1</v>
      </c>
    </row>
    <row r="4" spans="1:9" s="3" customFormat="1" ht="20.25" customHeight="1">
      <c r="A4" s="193" t="s">
        <v>344</v>
      </c>
      <c r="B4" s="194"/>
      <c r="C4" s="194"/>
      <c r="D4" s="199" t="s">
        <v>440</v>
      </c>
      <c r="E4" s="199" t="s">
        <v>441</v>
      </c>
      <c r="F4" s="199" t="s">
        <v>442</v>
      </c>
      <c r="G4" s="199"/>
      <c r="H4" s="199"/>
      <c r="I4" s="201" t="s">
        <v>443</v>
      </c>
    </row>
    <row r="5" spans="1:9" s="3" customFormat="1" ht="27" customHeight="1">
      <c r="A5" s="195" t="s">
        <v>78</v>
      </c>
      <c r="B5" s="196"/>
      <c r="C5" s="196" t="s">
        <v>79</v>
      </c>
      <c r="D5" s="200"/>
      <c r="E5" s="200"/>
      <c r="F5" s="200" t="s">
        <v>444</v>
      </c>
      <c r="G5" s="200" t="s">
        <v>345</v>
      </c>
      <c r="H5" s="200" t="s">
        <v>323</v>
      </c>
      <c r="I5" s="202"/>
    </row>
    <row r="6" spans="1:9" s="3" customFormat="1" ht="18" customHeight="1">
      <c r="A6" s="195"/>
      <c r="B6" s="196"/>
      <c r="C6" s="196"/>
      <c r="D6" s="200"/>
      <c r="E6" s="200"/>
      <c r="F6" s="200"/>
      <c r="G6" s="200"/>
      <c r="H6" s="200"/>
      <c r="I6" s="202"/>
    </row>
    <row r="7" spans="1:9" s="3" customFormat="1" ht="22.5" customHeight="1">
      <c r="A7" s="195"/>
      <c r="B7" s="196"/>
      <c r="C7" s="196"/>
      <c r="D7" s="200"/>
      <c r="E7" s="200"/>
      <c r="F7" s="200"/>
      <c r="G7" s="200"/>
      <c r="H7" s="200"/>
      <c r="I7" s="202"/>
    </row>
    <row r="8" spans="1:9" s="3" customFormat="1" ht="22.5" customHeight="1">
      <c r="A8" s="195" t="s">
        <v>80</v>
      </c>
      <c r="B8" s="196"/>
      <c r="C8" s="196"/>
      <c r="D8" s="17">
        <v>1</v>
      </c>
      <c r="E8" s="17">
        <v>2</v>
      </c>
      <c r="F8" s="17">
        <v>3</v>
      </c>
      <c r="G8" s="17">
        <v>4</v>
      </c>
      <c r="H8" s="17">
        <v>5</v>
      </c>
      <c r="I8" s="24">
        <v>6</v>
      </c>
    </row>
    <row r="9" spans="1:9" s="3" customFormat="1" ht="22.5" customHeight="1">
      <c r="A9" s="195" t="s">
        <v>81</v>
      </c>
      <c r="B9" s="196"/>
      <c r="C9" s="196"/>
      <c r="D9" s="142">
        <v>0</v>
      </c>
      <c r="E9" s="142">
        <v>100000</v>
      </c>
      <c r="F9" s="142">
        <v>100000</v>
      </c>
      <c r="G9" s="142">
        <v>0</v>
      </c>
      <c r="H9" s="142">
        <v>100000</v>
      </c>
      <c r="I9" s="143">
        <v>0</v>
      </c>
    </row>
    <row r="10" spans="1:9" s="4" customFormat="1" ht="22.5" customHeight="1">
      <c r="A10" s="180">
        <v>229</v>
      </c>
      <c r="B10" s="181"/>
      <c r="C10" s="19" t="s">
        <v>311</v>
      </c>
      <c r="D10" s="142">
        <v>0</v>
      </c>
      <c r="E10" s="142">
        <v>100000</v>
      </c>
      <c r="F10" s="142">
        <v>100000</v>
      </c>
      <c r="G10" s="142">
        <v>0</v>
      </c>
      <c r="H10" s="142">
        <v>100000</v>
      </c>
      <c r="I10" s="143">
        <v>0</v>
      </c>
    </row>
    <row r="11" spans="1:9" s="4" customFormat="1" ht="28.5">
      <c r="A11" s="180" t="s">
        <v>312</v>
      </c>
      <c r="B11" s="181"/>
      <c r="C11" s="21" t="s">
        <v>313</v>
      </c>
      <c r="D11" s="142"/>
      <c r="E11" s="142">
        <v>100000</v>
      </c>
      <c r="F11" s="142">
        <v>100000</v>
      </c>
      <c r="G11" s="142">
        <v>0</v>
      </c>
      <c r="H11" s="142">
        <v>100000</v>
      </c>
      <c r="I11" s="143">
        <v>0</v>
      </c>
    </row>
    <row r="12" spans="1:9" s="4" customFormat="1" ht="28.5">
      <c r="A12" s="180" t="s">
        <v>314</v>
      </c>
      <c r="B12" s="181"/>
      <c r="C12" s="22" t="s">
        <v>315</v>
      </c>
      <c r="D12" s="142">
        <v>0</v>
      </c>
      <c r="E12" s="142">
        <v>100000</v>
      </c>
      <c r="F12" s="142">
        <v>100000</v>
      </c>
      <c r="G12" s="142">
        <v>0</v>
      </c>
      <c r="H12" s="142">
        <v>100000</v>
      </c>
      <c r="I12" s="143">
        <v>0</v>
      </c>
    </row>
    <row r="13" spans="1:256" ht="22.5" customHeight="1">
      <c r="A13" s="210" t="s">
        <v>445</v>
      </c>
      <c r="B13" s="211"/>
      <c r="C13" s="211"/>
      <c r="D13" s="211"/>
      <c r="E13" s="211"/>
      <c r="F13" s="211"/>
      <c r="G13" s="211"/>
      <c r="H13" s="211"/>
      <c r="I13" s="211"/>
      <c r="IT13"/>
      <c r="IU13"/>
      <c r="IV13"/>
    </row>
    <row r="14" spans="1:256" ht="33" customHeight="1">
      <c r="A14" s="212"/>
      <c r="B14" s="212"/>
      <c r="C14" s="212"/>
      <c r="D14" s="212"/>
      <c r="E14" s="212"/>
      <c r="F14" s="212"/>
      <c r="G14" s="212"/>
      <c r="H14" s="212"/>
      <c r="I14" s="212"/>
      <c r="IT14"/>
      <c r="IU14"/>
      <c r="IV14"/>
    </row>
    <row r="15" ht="15">
      <c r="A15" s="23"/>
    </row>
    <row r="16" ht="15">
      <c r="A16" s="23"/>
    </row>
    <row r="17" ht="15">
      <c r="A17" s="23"/>
    </row>
    <row r="18" ht="15">
      <c r="A18" s="23"/>
    </row>
  </sheetData>
  <sheetProtection/>
  <mergeCells count="18">
    <mergeCell ref="A11:B11"/>
    <mergeCell ref="A12:B12"/>
    <mergeCell ref="A13:I13"/>
    <mergeCell ref="A14:I14"/>
    <mergeCell ref="C5:C7"/>
    <mergeCell ref="D4:D7"/>
    <mergeCell ref="E4:E7"/>
    <mergeCell ref="F5:F7"/>
    <mergeCell ref="G5:G7"/>
    <mergeCell ref="H5:H7"/>
    <mergeCell ref="A2:I2"/>
    <mergeCell ref="A4:C4"/>
    <mergeCell ref="F4:H4"/>
    <mergeCell ref="A8:C8"/>
    <mergeCell ref="A9:C9"/>
    <mergeCell ref="A10:B10"/>
    <mergeCell ref="I4:I7"/>
    <mergeCell ref="A5:B7"/>
  </mergeCells>
  <printOptions horizontalCentered="1"/>
  <pageMargins left="0.35" right="0.35" top="0.7900000000000001" bottom="0.7900000000000001" header="0.51" footer="0.2"/>
  <pageSetup fitToHeight="1"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K9" sqref="K9"/>
    </sheetView>
  </sheetViews>
  <sheetFormatPr defaultColWidth="9.00390625" defaultRowHeight="14.25"/>
  <cols>
    <col min="1" max="6" width="16.625" style="5" customWidth="1"/>
    <col min="7" max="16384" width="9.00390625" style="5" customWidth="1"/>
  </cols>
  <sheetData>
    <row r="1" ht="15">
      <c r="A1" s="6"/>
    </row>
    <row r="3" spans="1:6" s="1" customFormat="1" ht="37.5" customHeight="1">
      <c r="A3" s="192" t="s">
        <v>446</v>
      </c>
      <c r="B3" s="192"/>
      <c r="C3" s="192"/>
      <c r="D3" s="192"/>
      <c r="E3" s="192"/>
      <c r="F3" s="192"/>
    </row>
    <row r="4" spans="1:6" s="2" customFormat="1" ht="18" customHeight="1">
      <c r="A4" s="139" t="s">
        <v>455</v>
      </c>
      <c r="B4" s="7"/>
      <c r="C4" s="7"/>
      <c r="D4" s="7"/>
      <c r="E4" s="7"/>
      <c r="F4" s="8" t="s">
        <v>1</v>
      </c>
    </row>
    <row r="5" spans="1:6" s="3" customFormat="1" ht="30" customHeight="1">
      <c r="A5" s="215" t="s">
        <v>81</v>
      </c>
      <c r="B5" s="213" t="s">
        <v>447</v>
      </c>
      <c r="C5" s="213" t="s">
        <v>448</v>
      </c>
      <c r="D5" s="213"/>
      <c r="E5" s="213"/>
      <c r="F5" s="218" t="s">
        <v>449</v>
      </c>
    </row>
    <row r="6" spans="1:6" s="3" customFormat="1" ht="30" customHeight="1">
      <c r="A6" s="216"/>
      <c r="B6" s="217"/>
      <c r="C6" s="9" t="s">
        <v>444</v>
      </c>
      <c r="D6" s="9" t="s">
        <v>450</v>
      </c>
      <c r="E6" s="9" t="s">
        <v>451</v>
      </c>
      <c r="F6" s="219"/>
    </row>
    <row r="7" spans="1:6" s="3" customFormat="1" ht="27.75" customHeight="1">
      <c r="A7" s="10">
        <v>1</v>
      </c>
      <c r="B7" s="11">
        <v>2</v>
      </c>
      <c r="C7" s="11">
        <v>3</v>
      </c>
      <c r="D7" s="11">
        <v>4</v>
      </c>
      <c r="E7" s="11">
        <v>5</v>
      </c>
      <c r="F7" s="12">
        <v>6</v>
      </c>
    </row>
    <row r="8" spans="1:6" s="4" customFormat="1" ht="42.75" customHeight="1">
      <c r="A8" s="13">
        <v>50717.64</v>
      </c>
      <c r="B8" s="14">
        <v>0</v>
      </c>
      <c r="C8" s="13">
        <v>50717.64</v>
      </c>
      <c r="D8" s="14">
        <v>0</v>
      </c>
      <c r="E8" s="13">
        <v>50717.64</v>
      </c>
      <c r="F8" s="15">
        <v>0</v>
      </c>
    </row>
    <row r="9" spans="1:6" ht="31.5" customHeight="1">
      <c r="A9" s="214" t="s">
        <v>452</v>
      </c>
      <c r="B9" s="214"/>
      <c r="C9" s="214"/>
      <c r="D9" s="214"/>
      <c r="E9" s="214"/>
      <c r="F9" s="214"/>
    </row>
  </sheetData>
  <sheetProtection/>
  <mergeCells count="6">
    <mergeCell ref="A3:F3"/>
    <mergeCell ref="C5:E5"/>
    <mergeCell ref="A9:F9"/>
    <mergeCell ref="A5:A6"/>
    <mergeCell ref="B5:B6"/>
    <mergeCell ref="F5:F6"/>
  </mergeCells>
  <printOptions horizontalCentered="1"/>
  <pageMargins left="0.35" right="0.35" top="0.7900000000000001" bottom="0.7900000000000001"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2018-05-24T02:26:19Z</cp:lastPrinted>
  <dcterms:created xsi:type="dcterms:W3CDTF">2011-12-26T04:36:18Z</dcterms:created>
  <dcterms:modified xsi:type="dcterms:W3CDTF">2021-05-23T09:29:07Z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