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bookViews>
    <workbookView xWindow="0" yWindow="0" windowWidth="21000" windowHeight="9570"/>
  </bookViews>
  <sheets>
    <sheet name="封面" sheetId="16" r:id="rId1"/>
    <sheet name="收入支出决算总表" sheetId="3" r:id="rId2"/>
    <sheet name="收入决算表（按功能分类列示）" sheetId="4" r:id="rId3"/>
    <sheet name="收入决算表（按单位列示）" sheetId="19" r:id="rId4"/>
    <sheet name="支出决算表" sheetId="5" r:id="rId5"/>
    <sheet name="财政拨款收入支出决算总表" sheetId="13" r:id="rId6"/>
    <sheet name="一般公共预算财政拨款支出决算表" sheetId="6" r:id="rId7"/>
    <sheet name="一般公共预算财政拨款基本支出决算表" sheetId="14" r:id="rId8"/>
    <sheet name="一般公共预算财政拨款“三公”经费支出决算表" sheetId="15" r:id="rId9"/>
    <sheet name="政府性基金预算财政拨款收入支出决算表" sheetId="11" r:id="rId10"/>
    <sheet name="国有资本经营预算财政拨款支出决算表" sheetId="18" r:id="rId11"/>
    <sheet name="项目支出决算表" sheetId="17" r:id="rId12"/>
  </sheets>
  <definedNames>
    <definedName name="_xlnm.Print_Area" localSheetId="6">一般公共预算财政拨款支出决算表!$A$1:$H$23</definedName>
    <definedName name="_xlnm.Print_Area" localSheetId="9">政府性基金预算财政拨款收入支出决算表!$A$1:$I$17</definedName>
  </definedNames>
  <calcPr calcId="125725"/>
</workbook>
</file>

<file path=xl/calcChain.xml><?xml version="1.0" encoding="utf-8"?>
<calcChain xmlns="http://schemas.openxmlformats.org/spreadsheetml/2006/main">
  <c r="I37" i="14"/>
  <c r="F6"/>
  <c r="C37"/>
  <c r="C6"/>
  <c r="C20"/>
  <c r="D8" i="19"/>
  <c r="D34" i="3"/>
  <c r="D29"/>
</calcChain>
</file>

<file path=xl/sharedStrings.xml><?xml version="1.0" encoding="utf-8"?>
<sst xmlns="http://schemas.openxmlformats.org/spreadsheetml/2006/main" count="388" uniqueCount="251">
  <si>
    <t>附件2</t>
  </si>
  <si>
    <t>收入支出决算总表</t>
  </si>
  <si>
    <t>金额单位：元</t>
  </si>
  <si>
    <t xml:space="preserve">收               入 </t>
  </si>
  <si>
    <t>支               出</t>
  </si>
  <si>
    <t>项    目</t>
  </si>
  <si>
    <t>金额</t>
  </si>
  <si>
    <t>一、一般公共预算财政拨款收入</t>
  </si>
  <si>
    <t>一、一般公共服务支出</t>
  </si>
  <si>
    <t>二、政府性基金预算财政拨款收入</t>
  </si>
  <si>
    <t>二、公共安全支出</t>
  </si>
  <si>
    <t>三、国有资本经营预算财政拨款收入</t>
  </si>
  <si>
    <t>三、教育支出</t>
  </si>
  <si>
    <t>四、财政专户管理资金</t>
  </si>
  <si>
    <t>四、科学技术支出</t>
  </si>
  <si>
    <t>五、事业收入</t>
  </si>
  <si>
    <t>五、文化旅游体育与传媒支出</t>
  </si>
  <si>
    <t>六、事业单位经营收入</t>
  </si>
  <si>
    <t>六、社会保障和就业支出</t>
  </si>
  <si>
    <t>七、上级补助收入</t>
  </si>
  <si>
    <t>七、卫生健康支出</t>
  </si>
  <si>
    <t>八、附属单位上缴收入</t>
  </si>
  <si>
    <t>八、节能环保支出</t>
  </si>
  <si>
    <t>九、其他收入</t>
  </si>
  <si>
    <t>九、城乡社区支出</t>
  </si>
  <si>
    <t>十、农林水支出</t>
  </si>
  <si>
    <t>十一、交通运输支出</t>
  </si>
  <si>
    <t>十二、资源勘探工业信息等支出</t>
  </si>
  <si>
    <t>十三、商业服务业等支出</t>
  </si>
  <si>
    <t>十四、金融支出</t>
  </si>
  <si>
    <t>十五、援助其他地区支出</t>
  </si>
  <si>
    <t>十六、自然资源海洋气象等支出</t>
  </si>
  <si>
    <t>十七、住房保障支出</t>
  </si>
  <si>
    <t>十八、粮油物资储备支出</t>
  </si>
  <si>
    <t>十九、国有资本经营预算支出</t>
  </si>
  <si>
    <t>二十、灾害防治及应急管理支出</t>
  </si>
  <si>
    <t>二十一、债务付息支出</t>
  </si>
  <si>
    <t>二十二、其他支出</t>
  </si>
  <si>
    <t>二十三、抗疫特别国债安排的支出</t>
  </si>
  <si>
    <t>本  年  收  入  合  计</t>
  </si>
  <si>
    <t xml:space="preserve"> 本  年  支  出  合  计</t>
  </si>
  <si>
    <t>十、使用非财政拨款结余</t>
  </si>
  <si>
    <t>二十四、结余分配</t>
  </si>
  <si>
    <t>十一、年初结转和结余</t>
  </si>
  <si>
    <t>二十五、年末结转和结余</t>
  </si>
  <si>
    <t xml:space="preserve">     其中：财政拨款结转和结余</t>
  </si>
  <si>
    <t xml:space="preserve">           其他结转和结余</t>
  </si>
  <si>
    <t>收     入     总      计</t>
  </si>
  <si>
    <t>支　   出　   总   　计</t>
  </si>
  <si>
    <t>注：本表反映本年度的总收支和年末结转结余情况。财政专户管理资金是指教育收费；事业收入不含教育收费（下同）。</t>
  </si>
  <si>
    <t>收入决算表（按功能分类列示）</t>
  </si>
  <si>
    <t>本年收入合计</t>
  </si>
  <si>
    <t>财政拨款收入</t>
  </si>
  <si>
    <t>上级补助收入</t>
  </si>
  <si>
    <t>事业收入</t>
  </si>
  <si>
    <t>经营收入</t>
  </si>
  <si>
    <t>附属单位上缴收入</t>
  </si>
  <si>
    <t>其他收入</t>
  </si>
  <si>
    <t>科目编码</t>
  </si>
  <si>
    <t>科目名称</t>
  </si>
  <si>
    <t>合计</t>
  </si>
  <si>
    <t>注：本表反映本年度取得的各项收入情况。</t>
  </si>
  <si>
    <t>收入决算表（按单位列示）</t>
  </si>
  <si>
    <t>部门（单位）代码</t>
  </si>
  <si>
    <t>部门（单位）名称</t>
  </si>
  <si>
    <t>本年收入</t>
  </si>
  <si>
    <t>上年结转和结余</t>
  </si>
  <si>
    <t>小计</t>
  </si>
  <si>
    <t>一般公共预算</t>
  </si>
  <si>
    <t>政府性基金预算</t>
  </si>
  <si>
    <t>国有资本经营预算算</t>
  </si>
  <si>
    <t>财政专户管理资金</t>
  </si>
  <si>
    <t>事业单位经营收入</t>
  </si>
  <si>
    <t>财政拨款结转结余</t>
  </si>
  <si>
    <t>非财政拨款结转结余</t>
  </si>
  <si>
    <t>三、国有资本经营预算算拨款收入</t>
  </si>
  <si>
    <t>五、财政专户管理资金收入</t>
  </si>
  <si>
    <t>六、事业收入</t>
  </si>
  <si>
    <t>七、事业单位经营收入</t>
  </si>
  <si>
    <t>八、上级补助预算收入</t>
  </si>
  <si>
    <t>九、附属单位上缴预算收入</t>
  </si>
  <si>
    <t>十、其他预算收入</t>
  </si>
  <si>
    <t>国有资本经营预算</t>
  </si>
  <si>
    <t>单位资金</t>
  </si>
  <si>
    <t>支出决算表</t>
  </si>
  <si>
    <t>支出功能分类科目</t>
  </si>
  <si>
    <t>本年支出合计</t>
  </si>
  <si>
    <t>基本支出</t>
  </si>
  <si>
    <t>项目支出</t>
  </si>
  <si>
    <t>上缴上级支出</t>
  </si>
  <si>
    <t>经营支出</t>
  </si>
  <si>
    <t>对附属单位补助支出</t>
  </si>
  <si>
    <t>注：本表反映本年度各项支出情况。</t>
  </si>
  <si>
    <t>财政拨款收入支出决算总表</t>
  </si>
  <si>
    <t>收入</t>
  </si>
  <si>
    <t>支出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</si>
  <si>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</si>
  <si>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</si>
  <si>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</si>
  <si>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</si>
  <si>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</si>
  <si>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</si>
  <si>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</si>
  <si>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</si>
  <si>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</si>
  <si>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</si>
  <si>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</si>
  <si>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注：本表反映本年度一般公共预算财政拨款、政府性基金预算财政拨款和国有资本经营预算财政拨款的总收支和年末结转结余情况。</t>
  </si>
  <si>
    <t>一般公共预算财政拨款支出决算表</t>
  </si>
  <si>
    <t xml:space="preserve">基本支出  </t>
  </si>
  <si>
    <t>人员经费</t>
  </si>
  <si>
    <t>公用经费</t>
  </si>
  <si>
    <t>注：本表反映本年度一般公共预算财政拨款支出情况。本部门（单位）本年度无一般公共预算财政拨款支出情况，按要求以空表列示。</t>
  </si>
  <si>
    <t>一般公共预算财政拨款基本支出决算表</t>
  </si>
  <si>
    <t>工资福利支出</t>
  </si>
  <si>
    <t>商品和服务支出</t>
  </si>
  <si>
    <t xml:space="preserve">  国外债务付息</t>
  </si>
  <si>
    <t xml:space="preserve">  基本工资</t>
  </si>
  <si>
    <t xml:space="preserve">  办公费</t>
  </si>
  <si>
    <t xml:space="preserve">  国内债务发行费用</t>
  </si>
  <si>
    <t xml:space="preserve">  津贴补贴</t>
  </si>
  <si>
    <t xml:space="preserve">  印刷费</t>
  </si>
  <si>
    <t xml:space="preserve">  国外债务发行费用</t>
  </si>
  <si>
    <t xml:space="preserve">  奖金</t>
  </si>
  <si>
    <t xml:space="preserve">  咨询费</t>
  </si>
  <si>
    <t>资本性支出</t>
  </si>
  <si>
    <t xml:space="preserve">  伙食补助费</t>
  </si>
  <si>
    <t xml:space="preserve">  手续费</t>
  </si>
  <si>
    <t xml:space="preserve">  房屋建筑物购建</t>
  </si>
  <si>
    <t xml:space="preserve">  绩效工资</t>
  </si>
  <si>
    <t xml:space="preserve">  水费</t>
  </si>
  <si>
    <t xml:space="preserve">  办公设备购置</t>
  </si>
  <si>
    <t xml:space="preserve">  机关事业单位基本养老保险缴费</t>
  </si>
  <si>
    <t xml:space="preserve">  电费</t>
  </si>
  <si>
    <t xml:space="preserve">  专用设备购置</t>
  </si>
  <si>
    <t xml:space="preserve">  职业年金缴费</t>
  </si>
  <si>
    <t xml:space="preserve">  邮电费</t>
  </si>
  <si>
    <t xml:space="preserve">  基础设施建设</t>
  </si>
  <si>
    <t xml:space="preserve">  职工基本医疗保险缴费</t>
  </si>
  <si>
    <t xml:space="preserve">  取暖费</t>
  </si>
  <si>
    <t xml:space="preserve">  大型修缮</t>
  </si>
  <si>
    <t xml:space="preserve">  公务员医疗补助缴费</t>
  </si>
  <si>
    <t xml:space="preserve">  物业管理费</t>
  </si>
  <si>
    <t xml:space="preserve">  信息网络及软件购置更新</t>
  </si>
  <si>
    <t xml:space="preserve">  其他社会保障缴费</t>
  </si>
  <si>
    <t xml:space="preserve">  差旅费</t>
  </si>
  <si>
    <t xml:space="preserve">  物资储备</t>
  </si>
  <si>
    <t xml:space="preserve">  住房公积金</t>
  </si>
  <si>
    <t xml:space="preserve">  因公出国（境）费用</t>
  </si>
  <si>
    <t xml:space="preserve">  土地补偿</t>
  </si>
  <si>
    <t xml:space="preserve">  医疗费</t>
  </si>
  <si>
    <t xml:space="preserve">  维修(护)费</t>
  </si>
  <si>
    <t xml:space="preserve">  安置补助</t>
  </si>
  <si>
    <t xml:space="preserve">  其他工资福利支出</t>
  </si>
  <si>
    <t xml:space="preserve">  租赁费</t>
  </si>
  <si>
    <t xml:space="preserve">  地上附着物和青苗补偿</t>
  </si>
  <si>
    <t>对个人和家庭的补助</t>
  </si>
  <si>
    <t xml:space="preserve">  会议费</t>
  </si>
  <si>
    <t xml:space="preserve">  拆迁补偿</t>
  </si>
  <si>
    <t xml:space="preserve">  离休费</t>
  </si>
  <si>
    <t xml:space="preserve">  培训费</t>
  </si>
  <si>
    <t xml:space="preserve">  公务用车购置</t>
  </si>
  <si>
    <t xml:space="preserve">  退休费</t>
  </si>
  <si>
    <t xml:space="preserve">  公务接待费</t>
  </si>
  <si>
    <t xml:space="preserve">  其他交通工具购置</t>
  </si>
  <si>
    <t xml:space="preserve">  退职（役）费</t>
  </si>
  <si>
    <t xml:space="preserve">  专用材料费</t>
  </si>
  <si>
    <t xml:space="preserve">  文物和陈列品购置</t>
  </si>
  <si>
    <t xml:space="preserve">  抚恤金</t>
  </si>
  <si>
    <t xml:space="preserve">  被装购置费</t>
  </si>
  <si>
    <t xml:space="preserve">  无形资产购置</t>
  </si>
  <si>
    <t xml:space="preserve">  生活补助</t>
  </si>
  <si>
    <t xml:space="preserve">  专用燃料费</t>
  </si>
  <si>
    <t xml:space="preserve">  其他资本性支出</t>
  </si>
  <si>
    <t xml:space="preserve">  救济费</t>
  </si>
  <si>
    <t xml:space="preserve">  劳务费</t>
  </si>
  <si>
    <t>对企业补助</t>
  </si>
  <si>
    <t xml:space="preserve">  医疗费补助</t>
  </si>
  <si>
    <t xml:space="preserve">  委托业务费</t>
  </si>
  <si>
    <t xml:space="preserve">  资本金注入</t>
  </si>
  <si>
    <t xml:space="preserve">  助学金</t>
  </si>
  <si>
    <t xml:space="preserve">  工会经费</t>
  </si>
  <si>
    <t xml:space="preserve">  政府投资基金股权投资</t>
  </si>
  <si>
    <t xml:space="preserve">  奖励金</t>
  </si>
  <si>
    <t xml:space="preserve">  福利费</t>
  </si>
  <si>
    <t xml:space="preserve">  费用补贴</t>
  </si>
  <si>
    <t xml:space="preserve">  个人农业生产补贴</t>
  </si>
  <si>
    <t xml:space="preserve">  公务用车运行维护费</t>
  </si>
  <si>
    <t xml:space="preserve">  利息补贴</t>
  </si>
  <si>
    <t xml:space="preserve">  代缴社会保险费</t>
  </si>
  <si>
    <t xml:space="preserve">  其他交通费用</t>
  </si>
  <si>
    <t xml:space="preserve">  其他对企业补助</t>
  </si>
  <si>
    <t xml:space="preserve">  其他对个人和家庭的补助</t>
  </si>
  <si>
    <t xml:space="preserve">  税金及附加费用</t>
  </si>
  <si>
    <t>其他支出</t>
  </si>
  <si>
    <t xml:space="preserve">  其他商品和服务支出</t>
  </si>
  <si>
    <t xml:space="preserve">  赠与</t>
  </si>
  <si>
    <t>债务利息及费用支出</t>
  </si>
  <si>
    <t xml:space="preserve">  国家赔偿费用支出</t>
  </si>
  <si>
    <t xml:space="preserve">  国内债务付息</t>
  </si>
  <si>
    <t xml:space="preserve">   对民间非营利组织和群众性自治组织补贴</t>
  </si>
  <si>
    <t xml:space="preserve">  其他支出</t>
  </si>
  <si>
    <t>人员经费合计</t>
  </si>
  <si>
    <t>公用经费合计</t>
  </si>
  <si>
    <t>注：本表反映本年度一般公共预算财政拨款基本支出明细情况。</t>
  </si>
  <si>
    <t>一般公共预算财政拨款“三公”经费支出决算表</t>
  </si>
  <si>
    <t>因公出国（境）费</t>
  </si>
  <si>
    <t>公务用车购置及运行维护费</t>
  </si>
  <si>
    <t>公务接待费</t>
  </si>
  <si>
    <t>公务用车
购置费</t>
  </si>
  <si>
    <t>公务用车
运行维护费</t>
  </si>
  <si>
    <t>政府性基金预算财政拨款收入支出决算表</t>
  </si>
  <si>
    <t>年初结转和结余</t>
  </si>
  <si>
    <t>本年支出</t>
  </si>
  <si>
    <t>年末结转和结余</t>
  </si>
  <si>
    <t>国有资本经营预算财政拨款支出决算表</t>
  </si>
  <si>
    <t>单位：元</t>
  </si>
  <si>
    <r>
      <t xml:space="preserve">项 </t>
    </r>
    <r>
      <rPr>
        <sz val="11"/>
        <color indexed="8"/>
        <rFont val="宋体"/>
        <charset val="134"/>
      </rPr>
      <t xml:space="preserve">   </t>
    </r>
    <r>
      <rPr>
        <sz val="12"/>
        <rFont val="宋体"/>
        <charset val="134"/>
      </rPr>
      <t>目</t>
    </r>
  </si>
  <si>
    <t>功能分类科目编码</t>
  </si>
  <si>
    <t>项目支出决算表</t>
  </si>
  <si>
    <t>本  年  支  出</t>
  </si>
  <si>
    <t>合  计</t>
  </si>
  <si>
    <t>一般公共
预算</t>
  </si>
  <si>
    <t>政府性基金
预算</t>
  </si>
  <si>
    <t>国有资本
经营预算</t>
  </si>
  <si>
    <t>财政专户
管理资金</t>
  </si>
  <si>
    <t>部门/单位：天津市西青区城市照明服务保障中心</t>
    <phoneticPr fontId="34" type="noConversion"/>
  </si>
  <si>
    <t>教育支出</t>
  </si>
  <si>
    <t xml:space="preserve">  培训支出</t>
  </si>
  <si>
    <t>社会保障和就业支出</t>
  </si>
  <si>
    <t>行政事业单位养老支出</t>
  </si>
  <si>
    <t xml:space="preserve">  机关事业单位基本养老保险缴费支出</t>
  </si>
  <si>
    <t xml:space="preserve">  机关事业单位职业年金缴费支出</t>
  </si>
  <si>
    <t>卫生健康支出</t>
  </si>
  <si>
    <t>行政事业单位医疗</t>
  </si>
  <si>
    <t xml:space="preserve">  事业单位医疗</t>
  </si>
  <si>
    <t xml:space="preserve">  其他行政事业单位医疗支出</t>
  </si>
  <si>
    <t>城乡社区支出</t>
  </si>
  <si>
    <t>城乡社区规划与管理</t>
  </si>
  <si>
    <t xml:space="preserve">  城乡社区规划与管理</t>
  </si>
  <si>
    <t>进修及培训</t>
    <phoneticPr fontId="34" type="noConversion"/>
  </si>
  <si>
    <t>天津市西青区城市照明服务保障中心</t>
    <phoneticPr fontId="34" type="noConversion"/>
  </si>
  <si>
    <t xml:space="preserve">  照明中心日常运行费</t>
  </si>
  <si>
    <t xml:space="preserve">  照明中心维护费</t>
  </si>
  <si>
    <t xml:space="preserve">  照明中心路灯维护经费</t>
  </si>
  <si>
    <t xml:space="preserve">  城乡社区规划与管理</t>
    <phoneticPr fontId="34" type="noConversion"/>
  </si>
  <si>
    <t>注：本表反映本年度“三公”经费支出决算情况。其中决算数是包括当年一般公共预算财政拨款和以前年度结转资金安排的实际支出。本单位本年度无相关支出情况，按要求以空表列示。</t>
    <phoneticPr fontId="34" type="noConversion"/>
  </si>
  <si>
    <t>注：本表反映本年度政府性基金预算财政拨款收入、支出及结转和结余情况。本单位本年度无政府性基金预算财政拨款收入、支出及结转和结余情况，按要求以空表列示。</t>
    <phoneticPr fontId="34" type="noConversion"/>
  </si>
  <si>
    <t>注：本表反映本年度国有资本经营预算财政拨款支出情况。本单位本年度无国有资本经营预算财政拨款支出情况，按要求以空表列示。</t>
    <phoneticPr fontId="34" type="noConversion"/>
  </si>
  <si>
    <t>注：本表反映本年度项目支出决算情况，其中支出数包括当年预算资金和以前年度结转资金安排的合计实际支出。本单位本年度无相关支出情况，按要求以空表列示。</t>
    <phoneticPr fontId="34" type="noConversion"/>
  </si>
  <si>
    <t>天津市西青区城市照明服务保障中心2020年度部门决算和“三公”经费决算表</t>
    <phoneticPr fontId="1" type="noConversion"/>
  </si>
</sst>
</file>

<file path=xl/styles.xml><?xml version="1.0" encoding="utf-8"?>
<styleSheet xmlns="http://schemas.openxmlformats.org/spreadsheetml/2006/main">
  <numFmts count="11">
    <numFmt numFmtId="43" formatCode="_ * #,##0.00_ ;_ * \-#,##0.00_ ;_ * &quot;-&quot;??_ ;_ @_ "/>
    <numFmt numFmtId="176" formatCode="0_ "/>
    <numFmt numFmtId="177" formatCode=";;"/>
    <numFmt numFmtId="178" formatCode="0.0_ "/>
    <numFmt numFmtId="179" formatCode="#,##0.0"/>
    <numFmt numFmtId="180" formatCode="0.00_ "/>
    <numFmt numFmtId="181" formatCode="* #,##0.00;* \-#,##0.00;* &quot;&quot;??;@"/>
    <numFmt numFmtId="182" formatCode="00"/>
    <numFmt numFmtId="183" formatCode="#,##0.0_ "/>
    <numFmt numFmtId="184" formatCode="#,##0.00_ "/>
    <numFmt numFmtId="185" formatCode="0.00_);[Red]\(0.00\)"/>
  </numFmts>
  <fonts count="52">
    <font>
      <sz val="12"/>
      <name val="宋体"/>
      <charset val="134"/>
    </font>
    <font>
      <sz val="9"/>
      <name val="宋体"/>
      <charset val="134"/>
    </font>
    <font>
      <sz val="11"/>
      <name val="宋体"/>
      <charset val="134"/>
    </font>
    <font>
      <sz val="12"/>
      <color indexed="0"/>
      <name val="宋体"/>
      <charset val="134"/>
    </font>
    <font>
      <sz val="16"/>
      <name val="华文中宋"/>
      <charset val="134"/>
    </font>
    <font>
      <sz val="10"/>
      <name val="宋体"/>
      <charset val="134"/>
    </font>
    <font>
      <sz val="11"/>
      <color indexed="8"/>
      <name val="宋体"/>
      <charset val="134"/>
    </font>
    <font>
      <sz val="10"/>
      <color indexed="8"/>
      <name val="宋体"/>
      <charset val="134"/>
    </font>
    <font>
      <sz val="16"/>
      <name val="宋体"/>
      <charset val="134"/>
    </font>
    <font>
      <sz val="12"/>
      <name val="黑体"/>
      <family val="3"/>
      <charset val="134"/>
    </font>
    <font>
      <sz val="20"/>
      <name val="华文中宋"/>
      <charset val="134"/>
    </font>
    <font>
      <sz val="26"/>
      <name val="宋体"/>
      <charset val="134"/>
    </font>
    <font>
      <sz val="11"/>
      <color indexed="0"/>
      <name val="宋体"/>
      <charset val="134"/>
    </font>
    <font>
      <sz val="18"/>
      <name val="华文中宋"/>
      <charset val="134"/>
    </font>
    <font>
      <sz val="12"/>
      <color indexed="8"/>
      <name val="黑体"/>
      <family val="3"/>
      <charset val="134"/>
    </font>
    <font>
      <sz val="20"/>
      <color indexed="8"/>
      <name val="华文中宋"/>
      <charset val="134"/>
    </font>
    <font>
      <b/>
      <sz val="11"/>
      <name val="宋体"/>
      <charset val="134"/>
    </font>
    <font>
      <sz val="14"/>
      <name val="宋体"/>
      <charset val="134"/>
    </font>
    <font>
      <sz val="24"/>
      <color indexed="8"/>
      <name val="华文中宋"/>
      <charset val="134"/>
    </font>
    <font>
      <sz val="14"/>
      <color indexed="8"/>
      <name val="宋体"/>
      <charset val="134"/>
    </font>
    <font>
      <b/>
      <sz val="14"/>
      <name val="宋体"/>
      <charset val="134"/>
    </font>
    <font>
      <sz val="18"/>
      <color indexed="8"/>
      <name val="华文中宋"/>
      <charset val="134"/>
    </font>
    <font>
      <sz val="22"/>
      <name val="黑体"/>
      <family val="3"/>
      <charset val="134"/>
    </font>
    <font>
      <sz val="16"/>
      <color indexed="8"/>
      <name val="宋体"/>
      <charset val="134"/>
    </font>
    <font>
      <sz val="14"/>
      <name val="黑体"/>
      <family val="3"/>
      <charset val="134"/>
    </font>
    <font>
      <sz val="32"/>
      <name val="华文中宋"/>
      <charset val="134"/>
    </font>
    <font>
      <sz val="26"/>
      <name val="方正小标宋简体"/>
      <family val="4"/>
      <charset val="134"/>
    </font>
    <font>
      <sz val="19"/>
      <name val="华文中宋"/>
      <charset val="134"/>
    </font>
    <font>
      <sz val="20"/>
      <name val="黑体"/>
      <family val="3"/>
      <charset val="134"/>
    </font>
    <font>
      <sz val="18"/>
      <name val="黑体"/>
      <family val="3"/>
      <charset val="134"/>
    </font>
    <font>
      <sz val="11"/>
      <color indexed="20"/>
      <name val="宋体"/>
      <charset val="134"/>
    </font>
    <font>
      <sz val="11"/>
      <color indexed="17"/>
      <name val="宋体"/>
      <charset val="134"/>
    </font>
    <font>
      <sz val="10"/>
      <name val="Arial"/>
      <family val="2"/>
    </font>
    <font>
      <sz val="12"/>
      <name val="宋体"/>
      <charset val="134"/>
    </font>
    <font>
      <sz val="9"/>
      <name val="宋体"/>
      <charset val="134"/>
    </font>
    <font>
      <sz val="9"/>
      <color theme="1"/>
      <name val="宋体"/>
      <charset val="134"/>
    </font>
    <font>
      <sz val="12"/>
      <color theme="1"/>
      <name val="宋体"/>
      <charset val="134"/>
    </font>
    <font>
      <sz val="16"/>
      <color theme="1"/>
      <name val="黑体"/>
      <family val="3"/>
      <charset val="134"/>
    </font>
    <font>
      <sz val="11"/>
      <color theme="1"/>
      <name val="宋体"/>
      <charset val="134"/>
      <scheme val="minor"/>
    </font>
    <font>
      <b/>
      <sz val="11"/>
      <color theme="1"/>
      <name val="宋体"/>
      <charset val="134"/>
      <scheme val="minor"/>
    </font>
    <font>
      <sz val="10"/>
      <color theme="1"/>
      <name val="宋体"/>
      <charset val="134"/>
      <scheme val="minor"/>
    </font>
    <font>
      <sz val="14"/>
      <color theme="1"/>
      <name val="宋体"/>
      <charset val="134"/>
    </font>
    <font>
      <sz val="10"/>
      <color theme="1"/>
      <name val="宋体"/>
      <charset val="134"/>
    </font>
    <font>
      <sz val="22"/>
      <color theme="1"/>
      <name val="黑体"/>
      <family val="3"/>
      <charset val="134"/>
    </font>
    <font>
      <sz val="16"/>
      <color theme="1"/>
      <name val="宋体"/>
      <charset val="134"/>
    </font>
    <font>
      <sz val="28"/>
      <color theme="1"/>
      <name val="华文中宋"/>
      <charset val="134"/>
    </font>
    <font>
      <sz val="22"/>
      <color theme="1"/>
      <name val="华文中宋"/>
      <charset val="134"/>
    </font>
    <font>
      <sz val="24"/>
      <color theme="1"/>
      <name val="华文中宋"/>
      <charset val="134"/>
    </font>
    <font>
      <sz val="11"/>
      <name val="宋体"/>
      <family val="3"/>
      <charset val="134"/>
    </font>
    <font>
      <sz val="11"/>
      <color indexed="0"/>
      <name val="宋体"/>
      <family val="3"/>
      <charset val="134"/>
    </font>
    <font>
      <sz val="9"/>
      <name val="宋体"/>
      <family val="3"/>
      <charset val="134"/>
    </font>
    <font>
      <sz val="9"/>
      <color indexed="0"/>
      <name val="宋体"/>
      <family val="3"/>
      <charset val="134"/>
    </font>
  </fonts>
  <fills count="6">
    <fill>
      <patternFill patternType="none"/>
    </fill>
    <fill>
      <patternFill patternType="gray125"/>
    </fill>
    <fill>
      <patternFill patternType="solid">
        <fgColor indexed="42"/>
        <bgColor indexed="64"/>
      </patternFill>
    </fill>
    <fill>
      <patternFill patternType="solid">
        <fgColor indexed="45"/>
        <bgColor indexed="64"/>
      </patternFill>
    </fill>
    <fill>
      <patternFill patternType="solid">
        <fgColor indexed="9"/>
        <bgColor indexed="64"/>
      </patternFill>
    </fill>
    <fill>
      <patternFill patternType="solid">
        <fgColor indexed="9"/>
        <bgColor indexed="9"/>
      </patternFill>
    </fill>
  </fills>
  <borders count="18">
    <border>
      <left/>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thin">
        <color indexed="64"/>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s>
  <cellStyleXfs count="27">
    <xf numFmtId="0" fontId="0" fillId="0" borderId="0"/>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3" fillId="0" borderId="0"/>
    <xf numFmtId="0" fontId="1" fillId="0" borderId="0"/>
    <xf numFmtId="0" fontId="1" fillId="0" borderId="0"/>
    <xf numFmtId="0" fontId="33" fillId="0" borderId="0"/>
    <xf numFmtId="0" fontId="6" fillId="0" borderId="0">
      <alignment vertical="center"/>
    </xf>
    <xf numFmtId="0" fontId="33" fillId="0" borderId="0"/>
    <xf numFmtId="0" fontId="33" fillId="0" borderId="0"/>
    <xf numFmtId="0" fontId="33" fillId="0" borderId="0">
      <alignment vertical="center"/>
    </xf>
    <xf numFmtId="0" fontId="33" fillId="0" borderId="0"/>
    <xf numFmtId="0" fontId="33" fillId="0" borderId="0"/>
    <xf numFmtId="0" fontId="33" fillId="0" borderId="0">
      <alignment vertical="center"/>
    </xf>
    <xf numFmtId="0" fontId="33" fillId="0" borderId="0">
      <alignment vertical="center"/>
    </xf>
    <xf numFmtId="0" fontId="1" fillId="0" borderId="0"/>
    <xf numFmtId="0" fontId="33" fillId="0" borderId="0"/>
    <xf numFmtId="0" fontId="33" fillId="0" borderId="0"/>
    <xf numFmtId="0" fontId="33" fillId="0" borderId="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43" fontId="6" fillId="0" borderId="0" applyFont="0" applyFill="0" applyBorder="0" applyAlignment="0" applyProtection="0">
      <alignment vertical="center"/>
    </xf>
    <xf numFmtId="0" fontId="32" fillId="0" borderId="0"/>
  </cellStyleXfs>
  <cellXfs count="373">
    <xf numFmtId="0" fontId="0" fillId="0" borderId="0" xfId="0"/>
    <xf numFmtId="0" fontId="1" fillId="0" borderId="0" xfId="7"/>
    <xf numFmtId="0" fontId="0" fillId="0" borderId="0" xfId="7" applyFont="1" applyAlignment="1">
      <alignment vertical="center"/>
    </xf>
    <xf numFmtId="0" fontId="0" fillId="0" borderId="0" xfId="7" applyFont="1"/>
    <xf numFmtId="0" fontId="1" fillId="0" borderId="0" xfId="7" applyAlignment="1">
      <alignment horizontal="left" vertical="center"/>
    </xf>
    <xf numFmtId="0" fontId="35" fillId="0" borderId="0" xfId="7" applyFont="1"/>
    <xf numFmtId="0" fontId="36" fillId="0" borderId="0" xfId="0" applyFont="1"/>
    <xf numFmtId="0" fontId="37" fillId="0" borderId="0" xfId="7" applyFont="1" applyAlignment="1"/>
    <xf numFmtId="0" fontId="36" fillId="0" borderId="0" xfId="7" applyFont="1" applyAlignment="1">
      <alignment vertical="center"/>
    </xf>
    <xf numFmtId="0" fontId="36" fillId="0" borderId="0" xfId="19" applyFont="1" applyBorder="1" applyAlignment="1">
      <alignment vertical="center"/>
    </xf>
    <xf numFmtId="0" fontId="36" fillId="0" borderId="1" xfId="7" applyNumberFormat="1" applyFont="1" applyBorder="1" applyAlignment="1">
      <alignment horizontal="center" vertical="center"/>
    </xf>
    <xf numFmtId="0" fontId="36" fillId="0" borderId="1" xfId="7" applyNumberFormat="1" applyFont="1" applyBorder="1" applyAlignment="1">
      <alignment horizontal="center" vertical="center" wrapText="1"/>
    </xf>
    <xf numFmtId="177" fontId="3" fillId="0" borderId="1" xfId="0" applyNumberFormat="1" applyFont="1" applyBorder="1" applyAlignment="1">
      <alignment horizontal="left" vertical="center" wrapText="1"/>
    </xf>
    <xf numFmtId="0" fontId="36" fillId="0" borderId="0" xfId="19" applyFont="1" applyBorder="1" applyAlignment="1">
      <alignment horizontal="right" vertical="center"/>
    </xf>
    <xf numFmtId="0" fontId="36" fillId="0" borderId="5" xfId="7" applyNumberFormat="1" applyFont="1" applyBorder="1" applyAlignment="1">
      <alignment horizontal="center" vertical="center"/>
    </xf>
    <xf numFmtId="0" fontId="36" fillId="0" borderId="0" xfId="7" applyFont="1"/>
    <xf numFmtId="0" fontId="35" fillId="0" borderId="0" xfId="7" applyFont="1" applyAlignment="1">
      <alignment horizontal="left" vertical="center"/>
    </xf>
    <xf numFmtId="0" fontId="33" fillId="0" borderId="0" xfId="20" applyAlignment="1">
      <alignment vertical="center" wrapText="1"/>
    </xf>
    <xf numFmtId="0" fontId="5" fillId="4" borderId="0" xfId="20" applyFont="1" applyFill="1" applyAlignment="1">
      <alignment horizontal="center" vertical="center" wrapText="1"/>
    </xf>
    <xf numFmtId="0" fontId="5" fillId="4" borderId="0" xfId="20" applyFont="1" applyFill="1" applyAlignment="1">
      <alignment vertical="center" wrapText="1"/>
    </xf>
    <xf numFmtId="0" fontId="6" fillId="4" borderId="0" xfId="16" applyFont="1" applyFill="1" applyAlignment="1">
      <alignment horizontal="left" vertical="center"/>
    </xf>
    <xf numFmtId="0" fontId="5" fillId="4" borderId="0" xfId="20" applyFont="1" applyFill="1" applyBorder="1" applyAlignment="1">
      <alignment vertical="center" wrapText="1"/>
    </xf>
    <xf numFmtId="0" fontId="5" fillId="0" borderId="1" xfId="20" applyFont="1" applyBorder="1" applyAlignment="1">
      <alignment vertical="center" wrapText="1"/>
    </xf>
    <xf numFmtId="0" fontId="0" fillId="0" borderId="1" xfId="20" applyFont="1" applyBorder="1" applyAlignment="1">
      <alignment vertical="center" wrapText="1"/>
    </xf>
    <xf numFmtId="0" fontId="0" fillId="0" borderId="4" xfId="20" applyFont="1" applyBorder="1" applyAlignment="1">
      <alignment vertical="center" wrapText="1"/>
    </xf>
    <xf numFmtId="0" fontId="7" fillId="4" borderId="0" xfId="16" applyFont="1" applyFill="1" applyAlignment="1">
      <alignment horizontal="right" vertical="center"/>
    </xf>
    <xf numFmtId="0" fontId="8" fillId="4" borderId="0" xfId="20" applyFont="1" applyFill="1" applyAlignment="1">
      <alignment vertical="center" wrapText="1"/>
    </xf>
    <xf numFmtId="0" fontId="2" fillId="4" borderId="0" xfId="20" applyFont="1" applyFill="1" applyAlignment="1">
      <alignment vertical="center" wrapText="1"/>
    </xf>
    <xf numFmtId="0" fontId="0" fillId="0" borderId="0" xfId="20" applyFont="1" applyAlignment="1">
      <alignment horizontal="center" vertical="center" wrapText="1"/>
    </xf>
    <xf numFmtId="0" fontId="0" fillId="0" borderId="0" xfId="20" applyFont="1" applyAlignment="1">
      <alignment vertical="center" wrapText="1"/>
    </xf>
    <xf numFmtId="0" fontId="9" fillId="0" borderId="0" xfId="16" applyFont="1" applyAlignment="1">
      <alignment horizontal="left" vertical="center"/>
    </xf>
    <xf numFmtId="0" fontId="2" fillId="4" borderId="0" xfId="20" applyFont="1" applyFill="1" applyAlignment="1">
      <alignment horizontal="center" vertical="center" wrapText="1"/>
    </xf>
    <xf numFmtId="177" fontId="12" fillId="0" borderId="1" xfId="0" applyNumberFormat="1" applyFont="1" applyBorder="1" applyAlignment="1">
      <alignment horizontal="left" vertical="center" wrapText="1"/>
    </xf>
    <xf numFmtId="0" fontId="12" fillId="0" borderId="1" xfId="0" applyFont="1" applyBorder="1" applyAlignment="1">
      <alignment horizontal="left" vertical="center" wrapText="1" indent="1"/>
    </xf>
    <xf numFmtId="0" fontId="12" fillId="0" borderId="1" xfId="0" applyFont="1" applyBorder="1" applyAlignment="1">
      <alignment horizontal="left" vertical="center" wrapText="1" indent="2"/>
    </xf>
    <xf numFmtId="177" fontId="12" fillId="0" borderId="1" xfId="0" applyNumberFormat="1" applyFont="1" applyBorder="1" applyAlignment="1">
      <alignment horizontal="center" vertical="center" wrapText="1"/>
    </xf>
    <xf numFmtId="0" fontId="12" fillId="0" borderId="1" xfId="0" applyFont="1" applyBorder="1" applyAlignment="1">
      <alignment horizontal="left" vertical="center" wrapText="1"/>
    </xf>
    <xf numFmtId="177" fontId="12" fillId="0" borderId="4" xfId="0" applyNumberFormat="1" applyFont="1" applyBorder="1" applyAlignment="1">
      <alignment horizontal="center" vertical="center" wrapText="1"/>
    </xf>
    <xf numFmtId="0" fontId="0" fillId="0" borderId="0" xfId="20" applyFont="1" applyAlignment="1">
      <alignment horizontal="left" vertical="center"/>
    </xf>
    <xf numFmtId="0" fontId="2" fillId="4" borderId="0" xfId="20" applyFont="1" applyFill="1" applyBorder="1" applyAlignment="1">
      <alignment vertical="center" wrapText="1"/>
    </xf>
    <xf numFmtId="0" fontId="6" fillId="4" borderId="0" xfId="16" applyFont="1" applyFill="1" applyAlignment="1">
      <alignment horizontal="right" vertical="center"/>
    </xf>
    <xf numFmtId="0" fontId="38" fillId="0" borderId="0" xfId="0" applyFont="1" applyFill="1" applyBorder="1" applyAlignment="1">
      <alignment vertical="center"/>
    </xf>
    <xf numFmtId="0" fontId="0" fillId="0" borderId="0" xfId="0" applyFont="1" applyFill="1" applyBorder="1" applyAlignment="1"/>
    <xf numFmtId="0" fontId="2" fillId="0" borderId="1" xfId="20" applyNumberFormat="1" applyFont="1" applyFill="1" applyBorder="1" applyAlignment="1">
      <alignment horizontal="center" vertical="center" wrapText="1"/>
    </xf>
    <xf numFmtId="0" fontId="11" fillId="0" borderId="0" xfId="20" applyFont="1" applyAlignment="1">
      <alignment horizontal="center" vertical="center" wrapText="1"/>
    </xf>
    <xf numFmtId="0" fontId="6" fillId="0" borderId="0" xfId="0" applyFont="1" applyFill="1" applyBorder="1" applyAlignment="1">
      <alignment vertical="center"/>
    </xf>
    <xf numFmtId="0" fontId="14" fillId="0" borderId="0" xfId="0" applyFont="1" applyFill="1" applyBorder="1" applyAlignment="1">
      <alignment vertical="center"/>
    </xf>
    <xf numFmtId="0" fontId="38" fillId="0" borderId="2" xfId="0" applyNumberFormat="1" applyFont="1" applyFill="1" applyBorder="1" applyAlignment="1">
      <alignment horizontal="center" vertical="center"/>
    </xf>
    <xf numFmtId="0" fontId="38" fillId="0" borderId="1" xfId="0" applyNumberFormat="1" applyFont="1" applyFill="1" applyBorder="1" applyAlignment="1">
      <alignment horizontal="center" vertical="center"/>
    </xf>
    <xf numFmtId="178" fontId="38" fillId="0" borderId="1" xfId="0" applyNumberFormat="1" applyFont="1" applyFill="1" applyBorder="1" applyAlignment="1">
      <alignment horizontal="center" vertical="center"/>
    </xf>
    <xf numFmtId="0" fontId="39" fillId="0" borderId="2" xfId="0" applyNumberFormat="1" applyFont="1" applyFill="1" applyBorder="1" applyAlignment="1">
      <alignment horizontal="left" vertical="center"/>
    </xf>
    <xf numFmtId="0" fontId="39" fillId="0" borderId="1" xfId="0" applyNumberFormat="1" applyFont="1" applyFill="1" applyBorder="1" applyAlignment="1">
      <alignment vertical="center"/>
    </xf>
    <xf numFmtId="0" fontId="39" fillId="0" borderId="1" xfId="0" applyNumberFormat="1" applyFont="1" applyFill="1" applyBorder="1" applyAlignment="1">
      <alignment horizontal="left" vertical="center"/>
    </xf>
    <xf numFmtId="0" fontId="38" fillId="0" borderId="2" xfId="0" applyNumberFormat="1" applyFont="1" applyFill="1" applyBorder="1" applyAlignment="1">
      <alignment horizontal="left" vertical="center"/>
    </xf>
    <xf numFmtId="0" fontId="38" fillId="0" borderId="1" xfId="0" applyFont="1" applyFill="1" applyBorder="1" applyAlignment="1">
      <alignment vertical="center"/>
    </xf>
    <xf numFmtId="0" fontId="38" fillId="0" borderId="1" xfId="0" applyNumberFormat="1" applyFont="1" applyFill="1" applyBorder="1" applyAlignment="1">
      <alignment horizontal="left" vertical="center"/>
    </xf>
    <xf numFmtId="0" fontId="38" fillId="0" borderId="1" xfId="0" applyNumberFormat="1" applyFont="1" applyFill="1" applyBorder="1" applyAlignment="1">
      <alignment vertical="center"/>
    </xf>
    <xf numFmtId="0" fontId="40" fillId="0" borderId="1" xfId="0" applyNumberFormat="1" applyFont="1" applyFill="1" applyBorder="1" applyAlignment="1">
      <alignment vertical="center"/>
    </xf>
    <xf numFmtId="0" fontId="6" fillId="0" borderId="0" xfId="0" applyFont="1" applyFill="1" applyBorder="1" applyAlignment="1">
      <alignment horizontal="right" vertical="center"/>
    </xf>
    <xf numFmtId="178" fontId="38" fillId="0" borderId="5" xfId="0" applyNumberFormat="1" applyFont="1" applyFill="1" applyBorder="1" applyAlignment="1">
      <alignment horizontal="center" vertical="center"/>
    </xf>
    <xf numFmtId="0" fontId="2" fillId="0" borderId="0" xfId="20" applyFont="1" applyAlignment="1">
      <alignment vertical="center" wrapText="1"/>
    </xf>
    <xf numFmtId="0" fontId="17" fillId="0" borderId="0" xfId="16" applyFont="1" applyAlignment="1">
      <alignment horizontal="right" vertical="center"/>
    </xf>
    <xf numFmtId="0" fontId="5" fillId="0" borderId="0" xfId="16" applyFont="1" applyAlignment="1">
      <alignment horizontal="right" vertical="center"/>
    </xf>
    <xf numFmtId="0" fontId="33" fillId="0" borderId="0" xfId="16" applyAlignment="1">
      <alignment horizontal="right" vertical="center"/>
    </xf>
    <xf numFmtId="0" fontId="33" fillId="0" borderId="0" xfId="16" applyBorder="1" applyAlignment="1">
      <alignment horizontal="right" vertical="center"/>
    </xf>
    <xf numFmtId="0" fontId="19" fillId="4" borderId="0" xfId="16" applyFont="1" applyFill="1" applyAlignment="1">
      <alignment horizontal="left" vertical="center"/>
    </xf>
    <xf numFmtId="0" fontId="17" fillId="4" borderId="0" xfId="16" applyFont="1" applyFill="1" applyAlignment="1">
      <alignment horizontal="right" vertical="center"/>
    </xf>
    <xf numFmtId="180" fontId="17" fillId="4" borderId="1" xfId="16" applyNumberFormat="1" applyFont="1" applyFill="1" applyBorder="1" applyAlignment="1">
      <alignment horizontal="center" vertical="center"/>
    </xf>
    <xf numFmtId="180" fontId="17" fillId="0" borderId="1" xfId="16" applyNumberFormat="1" applyFont="1" applyFill="1" applyBorder="1" applyAlignment="1">
      <alignment horizontal="right" vertical="center"/>
    </xf>
    <xf numFmtId="180" fontId="17" fillId="4" borderId="1" xfId="16" applyNumberFormat="1" applyFont="1" applyFill="1" applyBorder="1" applyAlignment="1">
      <alignment horizontal="left" vertical="center"/>
    </xf>
    <xf numFmtId="180" fontId="17" fillId="4" borderId="2" xfId="16" applyNumberFormat="1" applyFont="1" applyFill="1" applyBorder="1" applyAlignment="1">
      <alignment horizontal="left" vertical="center"/>
    </xf>
    <xf numFmtId="180" fontId="17" fillId="0" borderId="1" xfId="16" applyNumberFormat="1" applyFont="1" applyFill="1" applyBorder="1" applyAlignment="1">
      <alignment horizontal="left" vertical="center"/>
    </xf>
    <xf numFmtId="180" fontId="41" fillId="0" borderId="1" xfId="16" applyNumberFormat="1" applyFont="1" applyFill="1" applyBorder="1" applyAlignment="1">
      <alignment horizontal="left" vertical="center"/>
    </xf>
    <xf numFmtId="180" fontId="17" fillId="0" borderId="2" xfId="16" applyNumberFormat="1" applyFont="1" applyFill="1" applyBorder="1" applyAlignment="1">
      <alignment horizontal="center" vertical="center"/>
    </xf>
    <xf numFmtId="180" fontId="17" fillId="0" borderId="1" xfId="16" applyNumberFormat="1" applyFont="1" applyFill="1" applyBorder="1" applyAlignment="1">
      <alignment horizontal="center" vertical="center"/>
    </xf>
    <xf numFmtId="0" fontId="8" fillId="0" borderId="0" xfId="16" applyFont="1" applyBorder="1" applyAlignment="1">
      <alignment horizontal="right" vertical="center"/>
    </xf>
    <xf numFmtId="0" fontId="19" fillId="4" borderId="0" xfId="16" applyFont="1" applyFill="1" applyAlignment="1">
      <alignment horizontal="right" vertical="center"/>
    </xf>
    <xf numFmtId="0" fontId="17" fillId="0" borderId="0" xfId="16" applyFont="1" applyBorder="1" applyAlignment="1">
      <alignment horizontal="right" vertical="center"/>
    </xf>
    <xf numFmtId="0" fontId="5" fillId="0" borderId="0" xfId="16" applyFont="1" applyBorder="1" applyAlignment="1">
      <alignment horizontal="right" vertical="center"/>
    </xf>
    <xf numFmtId="49" fontId="17" fillId="4" borderId="1" xfId="16" applyNumberFormat="1" applyFont="1" applyFill="1" applyBorder="1" applyAlignment="1">
      <alignment horizontal="center" vertical="center" wrapText="1"/>
    </xf>
    <xf numFmtId="49" fontId="17" fillId="4" borderId="5" xfId="16" applyNumberFormat="1" applyFont="1" applyFill="1" applyBorder="1" applyAlignment="1">
      <alignment horizontal="center" vertical="center" wrapText="1"/>
    </xf>
    <xf numFmtId="0" fontId="8" fillId="0" borderId="0" xfId="0" applyFont="1" applyAlignment="1">
      <alignment horizontal="right" vertical="center"/>
    </xf>
    <xf numFmtId="0" fontId="2" fillId="0" borderId="0" xfId="0" applyFont="1" applyAlignment="1">
      <alignment horizontal="right" vertical="center"/>
    </xf>
    <xf numFmtId="0" fontId="0" fillId="0" borderId="0" xfId="0" applyAlignment="1">
      <alignment horizontal="right" vertical="center" wrapText="1"/>
    </xf>
    <xf numFmtId="0" fontId="2" fillId="0" borderId="0" xfId="16" applyFont="1" applyAlignment="1">
      <alignment horizontal="right" vertical="center"/>
    </xf>
    <xf numFmtId="0" fontId="0" fillId="0" borderId="0" xfId="0" applyAlignment="1">
      <alignment horizontal="right" vertical="center"/>
    </xf>
    <xf numFmtId="0" fontId="2" fillId="4" borderId="0" xfId="0" applyFont="1" applyFill="1" applyAlignment="1">
      <alignment horizontal="right" vertical="center"/>
    </xf>
    <xf numFmtId="180" fontId="2" fillId="0" borderId="1" xfId="0" applyNumberFormat="1" applyFont="1" applyFill="1" applyBorder="1" applyAlignment="1">
      <alignment horizontal="right" vertical="center"/>
    </xf>
    <xf numFmtId="180" fontId="2" fillId="0" borderId="4" xfId="0" applyNumberFormat="1" applyFont="1" applyFill="1" applyBorder="1" applyAlignment="1">
      <alignment horizontal="right" vertical="center"/>
    </xf>
    <xf numFmtId="0" fontId="5" fillId="0" borderId="0" xfId="0" applyFont="1" applyAlignment="1">
      <alignment horizontal="right" vertical="center"/>
    </xf>
    <xf numFmtId="0" fontId="6" fillId="4" borderId="0" xfId="0" applyFont="1" applyFill="1" applyAlignment="1">
      <alignment horizontal="center" vertical="center"/>
    </xf>
    <xf numFmtId="0" fontId="0" fillId="0" borderId="0" xfId="0" applyBorder="1" applyAlignment="1">
      <alignment horizontal="right" vertical="center" wrapText="1"/>
    </xf>
    <xf numFmtId="180" fontId="2" fillId="0" borderId="5" xfId="0" applyNumberFormat="1" applyFont="1" applyFill="1" applyBorder="1" applyAlignment="1">
      <alignment horizontal="right" vertical="center"/>
    </xf>
    <xf numFmtId="0" fontId="0" fillId="0" borderId="0" xfId="0" applyBorder="1" applyAlignment="1">
      <alignment horizontal="right" vertical="center"/>
    </xf>
    <xf numFmtId="180" fontId="2" fillId="0" borderId="6" xfId="0" applyNumberFormat="1" applyFont="1" applyFill="1" applyBorder="1" applyAlignment="1">
      <alignment horizontal="right" vertical="center"/>
    </xf>
    <xf numFmtId="0" fontId="2" fillId="0" borderId="0" xfId="16" applyFont="1" applyBorder="1" applyAlignment="1">
      <alignment horizontal="right" vertical="center"/>
    </xf>
    <xf numFmtId="0" fontId="5" fillId="0" borderId="0" xfId="0" applyFont="1" applyFill="1" applyAlignment="1">
      <alignment horizontal="right" vertical="top"/>
    </xf>
    <xf numFmtId="0" fontId="22" fillId="0" borderId="0" xfId="0" applyFont="1" applyFill="1" applyAlignment="1">
      <alignment vertical="top"/>
    </xf>
    <xf numFmtId="0" fontId="0" fillId="0" borderId="0" xfId="0" applyFont="1" applyFill="1" applyAlignment="1">
      <alignment horizontal="right" vertical="center"/>
    </xf>
    <xf numFmtId="0" fontId="1" fillId="0" borderId="0" xfId="0" applyFont="1" applyFill="1" applyAlignment="1">
      <alignment horizontal="center" vertical="center" wrapText="1"/>
    </xf>
    <xf numFmtId="0" fontId="0" fillId="0" borderId="0" xfId="0" applyFont="1" applyFill="1" applyAlignment="1"/>
    <xf numFmtId="0" fontId="0" fillId="0" borderId="0" xfId="0" applyFont="1" applyFill="1" applyAlignment="1">
      <alignment vertical="center"/>
    </xf>
    <xf numFmtId="0" fontId="5" fillId="0" borderId="0" xfId="0" applyFont="1" applyFill="1" applyAlignment="1">
      <alignment vertical="center"/>
    </xf>
    <xf numFmtId="181" fontId="5" fillId="0" borderId="0" xfId="0" applyNumberFormat="1" applyFont="1" applyFill="1" applyAlignment="1">
      <alignment vertical="center"/>
    </xf>
    <xf numFmtId="181" fontId="42" fillId="0" borderId="0" xfId="0" applyNumberFormat="1" applyFont="1" applyFill="1" applyAlignment="1">
      <alignment vertical="center"/>
    </xf>
    <xf numFmtId="0" fontId="42" fillId="0" borderId="0" xfId="0" applyFont="1" applyFill="1" applyAlignment="1">
      <alignment vertical="center"/>
    </xf>
    <xf numFmtId="0" fontId="35" fillId="0" borderId="0" xfId="0" applyFont="1" applyFill="1" applyAlignment="1"/>
    <xf numFmtId="0" fontId="37" fillId="0" borderId="0" xfId="0" applyFont="1" applyFill="1" applyAlignment="1"/>
    <xf numFmtId="182" fontId="43" fillId="0" borderId="0" xfId="0" applyNumberFormat="1" applyFont="1" applyFill="1" applyAlignment="1" applyProtection="1">
      <alignment horizontal="center" vertical="top"/>
    </xf>
    <xf numFmtId="183" fontId="36" fillId="0" borderId="0" xfId="0" applyNumberFormat="1" applyFont="1" applyFill="1" applyAlignment="1" applyProtection="1">
      <alignment horizontal="left" vertical="center"/>
    </xf>
    <xf numFmtId="183" fontId="36" fillId="0" borderId="0" xfId="0" applyNumberFormat="1" applyFont="1" applyFill="1" applyAlignment="1" applyProtection="1">
      <alignment horizontal="right" vertical="center"/>
    </xf>
    <xf numFmtId="183" fontId="36" fillId="0" borderId="1" xfId="0" applyNumberFormat="1" applyFont="1" applyFill="1" applyBorder="1" applyAlignment="1" applyProtection="1">
      <alignment horizontal="center" vertical="center" wrapText="1"/>
    </xf>
    <xf numFmtId="0" fontId="36" fillId="0" borderId="2" xfId="0" applyNumberFormat="1" applyFont="1" applyFill="1" applyBorder="1" applyAlignment="1">
      <alignment horizontal="center" vertical="center" wrapText="1"/>
    </xf>
    <xf numFmtId="0" fontId="36" fillId="0" borderId="1" xfId="0" applyNumberFormat="1" applyFont="1" applyFill="1" applyBorder="1" applyAlignment="1">
      <alignment horizontal="center" vertical="center" wrapText="1"/>
    </xf>
    <xf numFmtId="179" fontId="36" fillId="0" borderId="2" xfId="0" applyNumberFormat="1" applyFont="1" applyFill="1" applyBorder="1" applyAlignment="1" applyProtection="1">
      <alignment horizontal="right" vertical="center" wrapText="1"/>
    </xf>
    <xf numFmtId="179" fontId="36" fillId="0" borderId="1" xfId="0" applyNumberFormat="1" applyFont="1" applyFill="1" applyBorder="1" applyAlignment="1" applyProtection="1">
      <alignment horizontal="right" vertical="center" wrapText="1"/>
    </xf>
    <xf numFmtId="177" fontId="36" fillId="0" borderId="2" xfId="0" applyNumberFormat="1" applyFont="1" applyFill="1" applyBorder="1" applyAlignment="1" applyProtection="1">
      <alignment horizontal="center" vertical="center" wrapText="1"/>
    </xf>
    <xf numFmtId="177" fontId="36" fillId="0" borderId="1" xfId="0" applyNumberFormat="1" applyFont="1" applyFill="1" applyBorder="1" applyAlignment="1" applyProtection="1">
      <alignment horizontal="center" vertical="center" wrapText="1"/>
    </xf>
    <xf numFmtId="183" fontId="42" fillId="0" borderId="0" xfId="0" applyNumberFormat="1" applyFont="1" applyFill="1" applyAlignment="1" applyProtection="1">
      <alignment horizontal="right" vertical="top"/>
    </xf>
    <xf numFmtId="0" fontId="42" fillId="0" borderId="0" xfId="0" applyFont="1" applyFill="1" applyAlignment="1">
      <alignment horizontal="right" vertical="top"/>
    </xf>
    <xf numFmtId="0" fontId="36" fillId="0" borderId="0" xfId="0" applyFont="1" applyFill="1" applyAlignment="1">
      <alignment horizontal="right" vertical="center"/>
    </xf>
    <xf numFmtId="0" fontId="43" fillId="0" borderId="0" xfId="0" applyFont="1" applyFill="1" applyAlignment="1">
      <alignment vertical="top"/>
    </xf>
    <xf numFmtId="0" fontId="35" fillId="0" borderId="0" xfId="0" applyFont="1" applyFill="1" applyAlignment="1">
      <alignment horizontal="center" vertical="center" wrapText="1"/>
    </xf>
    <xf numFmtId="181" fontId="36" fillId="0" borderId="5" xfId="0" applyNumberFormat="1" applyFont="1" applyFill="1" applyBorder="1" applyAlignment="1">
      <alignment horizontal="center" vertical="center" wrapText="1"/>
    </xf>
    <xf numFmtId="0" fontId="36" fillId="0" borderId="0" xfId="0" applyFont="1" applyFill="1" applyAlignment="1">
      <alignment vertical="center"/>
    </xf>
    <xf numFmtId="0" fontId="36" fillId="0" borderId="0" xfId="0" applyFont="1" applyFill="1" applyAlignment="1"/>
    <xf numFmtId="0" fontId="35" fillId="0" borderId="0" xfId="0" applyFont="1" applyFill="1" applyAlignment="1">
      <alignment vertical="center"/>
    </xf>
    <xf numFmtId="0" fontId="0" fillId="4" borderId="0" xfId="0" applyFill="1" applyAlignment="1">
      <alignment horizontal="right" vertical="center"/>
    </xf>
    <xf numFmtId="0" fontId="7" fillId="4" borderId="0" xfId="16" applyFont="1" applyFill="1" applyAlignment="1">
      <alignment horizontal="left" vertical="center"/>
    </xf>
    <xf numFmtId="180" fontId="0" fillId="0" borderId="1" xfId="0" applyNumberFormat="1" applyFill="1" applyBorder="1" applyAlignment="1">
      <alignment horizontal="right" vertical="center"/>
    </xf>
    <xf numFmtId="180" fontId="0" fillId="0" borderId="4" xfId="0" applyNumberFormat="1" applyFill="1" applyBorder="1" applyAlignment="1">
      <alignment horizontal="right" vertical="center"/>
    </xf>
    <xf numFmtId="0" fontId="0" fillId="0" borderId="0" xfId="0" applyAlignment="1">
      <alignment vertical="center"/>
    </xf>
    <xf numFmtId="0" fontId="7" fillId="4" borderId="0" xfId="0" applyFont="1" applyFill="1" applyAlignment="1">
      <alignment horizontal="center" vertical="center"/>
    </xf>
    <xf numFmtId="180" fontId="0" fillId="0" borderId="5" xfId="0" applyNumberFormat="1" applyFill="1" applyBorder="1" applyAlignment="1">
      <alignment horizontal="right" vertical="center"/>
    </xf>
    <xf numFmtId="180" fontId="0" fillId="0" borderId="6" xfId="0" applyNumberFormat="1" applyFill="1" applyBorder="1" applyAlignment="1">
      <alignment horizontal="right" vertical="center"/>
    </xf>
    <xf numFmtId="0" fontId="44" fillId="0" borderId="0" xfId="16" applyFont="1" applyAlignment="1">
      <alignment horizontal="right" vertical="center"/>
    </xf>
    <xf numFmtId="0" fontId="42" fillId="0" borderId="0" xfId="16" applyFont="1" applyAlignment="1">
      <alignment horizontal="right" vertical="center"/>
    </xf>
    <xf numFmtId="0" fontId="44" fillId="0" borderId="0" xfId="0" applyFont="1" applyFill="1" applyAlignment="1"/>
    <xf numFmtId="0" fontId="37" fillId="0" borderId="0" xfId="16" applyFont="1" applyAlignment="1">
      <alignment horizontal="left" vertical="center"/>
    </xf>
    <xf numFmtId="0" fontId="42" fillId="0" borderId="0" xfId="0" applyFont="1" applyFill="1" applyAlignment="1">
      <alignment horizontal="center" vertical="center"/>
    </xf>
    <xf numFmtId="0" fontId="44" fillId="0" borderId="0" xfId="0" applyNumberFormat="1" applyFont="1" applyFill="1" applyAlignment="1">
      <alignment horizontal="left" vertical="center"/>
    </xf>
    <xf numFmtId="0" fontId="44" fillId="0" borderId="0" xfId="0" applyFont="1" applyFill="1" applyAlignment="1">
      <alignment horizontal="right"/>
    </xf>
    <xf numFmtId="0" fontId="44" fillId="0" borderId="0" xfId="0" applyNumberFormat="1" applyFont="1" applyFill="1" applyBorder="1" applyAlignment="1">
      <alignment horizontal="right" vertical="center"/>
    </xf>
    <xf numFmtId="0" fontId="44" fillId="5" borderId="2" xfId="0" applyFont="1" applyFill="1" applyBorder="1" applyAlignment="1">
      <alignment horizontal="center" vertical="center"/>
    </xf>
    <xf numFmtId="0" fontId="44" fillId="5" borderId="1" xfId="0" applyFont="1" applyFill="1" applyBorder="1" applyAlignment="1">
      <alignment horizontal="center" vertical="center"/>
    </xf>
    <xf numFmtId="0" fontId="44" fillId="5" borderId="5" xfId="0" applyFont="1" applyFill="1" applyBorder="1" applyAlignment="1">
      <alignment horizontal="center" vertical="center"/>
    </xf>
    <xf numFmtId="180" fontId="44" fillId="4" borderId="2" xfId="16" applyNumberFormat="1" applyFont="1" applyFill="1" applyBorder="1" applyAlignment="1">
      <alignment horizontal="left" vertical="center"/>
    </xf>
    <xf numFmtId="179" fontId="44" fillId="0" borderId="1" xfId="17" applyNumberFormat="1" applyFont="1" applyFill="1" applyBorder="1" applyAlignment="1" applyProtection="1">
      <alignment horizontal="right" vertical="center" wrapText="1"/>
    </xf>
    <xf numFmtId="180" fontId="44" fillId="4" borderId="1" xfId="16" applyNumberFormat="1" applyFont="1" applyFill="1" applyBorder="1" applyAlignment="1">
      <alignment horizontal="left" vertical="center"/>
    </xf>
    <xf numFmtId="180" fontId="44" fillId="0" borderId="1" xfId="16" applyNumberFormat="1" applyFont="1" applyFill="1" applyBorder="1" applyAlignment="1">
      <alignment horizontal="left" vertical="center"/>
    </xf>
    <xf numFmtId="0" fontId="44" fillId="0" borderId="2" xfId="17" applyFont="1" applyFill="1" applyBorder="1" applyAlignment="1">
      <alignment vertical="center"/>
    </xf>
    <xf numFmtId="0" fontId="44" fillId="0" borderId="2" xfId="17" applyNumberFormat="1" applyFont="1" applyFill="1" applyBorder="1" applyAlignment="1" applyProtection="1">
      <alignment horizontal="left" vertical="center" wrapText="1"/>
    </xf>
    <xf numFmtId="0" fontId="44" fillId="0" borderId="2" xfId="17" applyNumberFormat="1" applyFont="1" applyFill="1" applyBorder="1" applyAlignment="1" applyProtection="1">
      <alignment horizontal="center" vertical="center"/>
    </xf>
    <xf numFmtId="0" fontId="44" fillId="0" borderId="1" xfId="17" applyNumberFormat="1" applyFont="1" applyFill="1" applyBorder="1" applyAlignment="1" applyProtection="1">
      <alignment horizontal="center" vertical="center"/>
    </xf>
    <xf numFmtId="0" fontId="44" fillId="0" borderId="2" xfId="0" applyNumberFormat="1" applyFont="1" applyFill="1" applyBorder="1" applyAlignment="1" applyProtection="1">
      <alignment horizontal="left" vertical="center" wrapText="1"/>
    </xf>
    <xf numFmtId="0" fontId="44" fillId="0" borderId="3" xfId="0" applyNumberFormat="1" applyFont="1" applyFill="1" applyBorder="1" applyAlignment="1" applyProtection="1">
      <alignment horizontal="center" vertical="center"/>
    </xf>
    <xf numFmtId="0" fontId="44" fillId="0" borderId="4" xfId="0" applyNumberFormat="1" applyFont="1" applyFill="1" applyBorder="1" applyAlignment="1" applyProtection="1">
      <alignment horizontal="center" vertical="center"/>
    </xf>
    <xf numFmtId="0" fontId="36" fillId="0" borderId="0" xfId="0" applyFont="1" applyFill="1" applyAlignment="1">
      <alignment horizontal="right"/>
    </xf>
    <xf numFmtId="0" fontId="44" fillId="0" borderId="0" xfId="16" applyFont="1" applyAlignment="1">
      <alignment vertical="center" wrapText="1"/>
    </xf>
    <xf numFmtId="0" fontId="42" fillId="0" borderId="0" xfId="0" applyFont="1" applyFill="1" applyAlignment="1"/>
    <xf numFmtId="0" fontId="33" fillId="0" borderId="0" xfId="18"/>
    <xf numFmtId="0" fontId="33" fillId="0" borderId="0" xfId="15" applyAlignment="1">
      <alignment horizontal="left" vertical="center"/>
    </xf>
    <xf numFmtId="0" fontId="24" fillId="0" borderId="0" xfId="15" applyFont="1" applyBorder="1" applyAlignment="1">
      <alignment horizontal="left" vertical="center"/>
    </xf>
    <xf numFmtId="0" fontId="33" fillId="0" borderId="0" xfId="15" applyBorder="1" applyAlignment="1">
      <alignment horizontal="left" vertical="center"/>
    </xf>
    <xf numFmtId="0" fontId="28" fillId="0" borderId="0" xfId="15" applyFont="1" applyFill="1" applyBorder="1" applyAlignment="1">
      <alignment vertical="center"/>
    </xf>
    <xf numFmtId="0" fontId="29" fillId="0" borderId="0" xfId="15" applyFont="1" applyFill="1" applyBorder="1" applyAlignment="1">
      <alignment vertical="center"/>
    </xf>
    <xf numFmtId="180" fontId="23" fillId="4" borderId="1" xfId="16" quotePrefix="1" applyNumberFormat="1" applyFont="1" applyFill="1" applyBorder="1" applyAlignment="1">
      <alignment horizontal="left" vertical="center"/>
    </xf>
    <xf numFmtId="180" fontId="17" fillId="4" borderId="2" xfId="16" quotePrefix="1" applyNumberFormat="1" applyFont="1" applyFill="1" applyBorder="1" applyAlignment="1">
      <alignment horizontal="center" vertical="center"/>
    </xf>
    <xf numFmtId="180" fontId="17" fillId="4" borderId="1" xfId="16" quotePrefix="1" applyNumberFormat="1" applyFont="1" applyFill="1" applyBorder="1" applyAlignment="1">
      <alignment horizontal="center" vertical="center"/>
    </xf>
    <xf numFmtId="180" fontId="17" fillId="0" borderId="2" xfId="16" quotePrefix="1" applyNumberFormat="1" applyFont="1" applyFill="1" applyBorder="1" applyAlignment="1">
      <alignment horizontal="left" vertical="center"/>
    </xf>
    <xf numFmtId="180" fontId="17" fillId="4" borderId="1" xfId="16" quotePrefix="1" applyNumberFormat="1" applyFont="1" applyFill="1" applyBorder="1" applyAlignment="1">
      <alignment horizontal="left" vertical="center"/>
    </xf>
    <xf numFmtId="180" fontId="20" fillId="0" borderId="2" xfId="16" quotePrefix="1" applyNumberFormat="1" applyFont="1" applyFill="1" applyBorder="1" applyAlignment="1">
      <alignment horizontal="center" vertical="center"/>
    </xf>
    <xf numFmtId="180" fontId="20" fillId="0" borderId="1" xfId="16" quotePrefix="1" applyNumberFormat="1" applyFont="1" applyFill="1" applyBorder="1" applyAlignment="1">
      <alignment horizontal="center" vertical="center"/>
    </xf>
    <xf numFmtId="180" fontId="20" fillId="4" borderId="3" xfId="16" quotePrefix="1" applyNumberFormat="1" applyFont="1" applyFill="1" applyBorder="1" applyAlignment="1">
      <alignment horizontal="center" vertical="center"/>
    </xf>
    <xf numFmtId="180" fontId="20" fillId="4" borderId="4" xfId="16" quotePrefix="1" applyNumberFormat="1" applyFont="1" applyFill="1" applyBorder="1" applyAlignment="1">
      <alignment horizontal="center" vertical="center"/>
    </xf>
    <xf numFmtId="184" fontId="44" fillId="0" borderId="1" xfId="17" applyNumberFormat="1" applyFont="1" applyFill="1" applyBorder="1" applyAlignment="1" applyProtection="1">
      <alignment horizontal="right" vertical="center" wrapText="1"/>
    </xf>
    <xf numFmtId="184" fontId="44" fillId="0" borderId="1" xfId="17" applyNumberFormat="1" applyFont="1" applyFill="1" applyBorder="1" applyAlignment="1">
      <alignment wrapText="1"/>
    </xf>
    <xf numFmtId="184" fontId="44" fillId="0" borderId="4" xfId="17" applyNumberFormat="1" applyFont="1" applyFill="1" applyBorder="1" applyAlignment="1" applyProtection="1">
      <alignment horizontal="right" vertical="center" wrapText="1"/>
    </xf>
    <xf numFmtId="184" fontId="44" fillId="0" borderId="5" xfId="17" applyNumberFormat="1" applyFont="1" applyFill="1" applyBorder="1" applyAlignment="1" applyProtection="1">
      <alignment horizontal="right" vertical="center" wrapText="1"/>
    </xf>
    <xf numFmtId="184" fontId="44" fillId="0" borderId="6" xfId="17" applyNumberFormat="1" applyFont="1" applyFill="1" applyBorder="1" applyAlignment="1" applyProtection="1">
      <alignment horizontal="right" vertical="center" wrapText="1"/>
    </xf>
    <xf numFmtId="185" fontId="36" fillId="0" borderId="1" xfId="0" applyNumberFormat="1" applyFont="1" applyFill="1" applyBorder="1" applyAlignment="1">
      <alignment horizontal="center" vertical="center" wrapText="1"/>
    </xf>
    <xf numFmtId="185" fontId="36" fillId="0" borderId="5" xfId="0" applyNumberFormat="1" applyFont="1" applyFill="1" applyBorder="1" applyAlignment="1">
      <alignment horizontal="center" vertical="center" wrapText="1"/>
    </xf>
    <xf numFmtId="185" fontId="36" fillId="0" borderId="1" xfId="0" applyNumberFormat="1" applyFont="1" applyFill="1" applyBorder="1" applyAlignment="1" applyProtection="1">
      <alignment horizontal="right" vertical="center" wrapText="1"/>
    </xf>
    <xf numFmtId="185" fontId="36" fillId="0" borderId="5" xfId="0" applyNumberFormat="1" applyFont="1" applyFill="1" applyBorder="1" applyAlignment="1" applyProtection="1">
      <alignment horizontal="right" vertical="center" wrapText="1"/>
    </xf>
    <xf numFmtId="185" fontId="36" fillId="0" borderId="1" xfId="0" applyNumberFormat="1" applyFont="1" applyFill="1" applyBorder="1" applyAlignment="1" applyProtection="1">
      <alignment horizontal="center" vertical="center" wrapText="1"/>
    </xf>
    <xf numFmtId="185" fontId="36" fillId="0" borderId="4" xfId="0" applyNumberFormat="1" applyFont="1" applyFill="1" applyBorder="1" applyAlignment="1" applyProtection="1">
      <alignment horizontal="right" vertical="center" wrapText="1"/>
    </xf>
    <xf numFmtId="185" fontId="36" fillId="0" borderId="6" xfId="0" applyNumberFormat="1" applyFont="1" applyFill="1" applyBorder="1" applyAlignment="1" applyProtection="1">
      <alignment horizontal="right" vertical="center" wrapText="1"/>
    </xf>
    <xf numFmtId="185" fontId="17" fillId="4" borderId="1" xfId="16" applyNumberFormat="1" applyFont="1" applyFill="1" applyBorder="1" applyAlignment="1">
      <alignment horizontal="center" vertical="center"/>
    </xf>
    <xf numFmtId="185" fontId="17" fillId="0" borderId="5" xfId="16" applyNumberFormat="1" applyFont="1" applyFill="1" applyBorder="1" applyAlignment="1">
      <alignment horizontal="right" vertical="center"/>
    </xf>
    <xf numFmtId="185" fontId="20" fillId="0" borderId="5" xfId="16" applyNumberFormat="1" applyFont="1" applyFill="1" applyBorder="1" applyAlignment="1">
      <alignment vertical="center"/>
    </xf>
    <xf numFmtId="185" fontId="17" fillId="0" borderId="5" xfId="16" applyNumberFormat="1" applyFont="1" applyFill="1" applyBorder="1" applyAlignment="1">
      <alignment vertical="center"/>
    </xf>
    <xf numFmtId="185" fontId="17" fillId="4" borderId="4" xfId="16" applyNumberFormat="1" applyFont="1" applyFill="1" applyBorder="1" applyAlignment="1">
      <alignment horizontal="center" vertical="center"/>
    </xf>
    <xf numFmtId="185" fontId="20" fillId="0" borderId="6" xfId="16" applyNumberFormat="1" applyFont="1" applyFill="1" applyBorder="1" applyAlignment="1">
      <alignment vertical="center"/>
    </xf>
    <xf numFmtId="185" fontId="2" fillId="0" borderId="1" xfId="20" applyNumberFormat="1" applyFont="1" applyFill="1" applyBorder="1" applyAlignment="1">
      <alignment horizontal="center" vertical="center" wrapText="1"/>
    </xf>
    <xf numFmtId="185" fontId="2" fillId="0" borderId="1" xfId="20" applyNumberFormat="1" applyFont="1" applyFill="1" applyBorder="1" applyAlignment="1">
      <alignment vertical="center" wrapText="1"/>
    </xf>
    <xf numFmtId="185" fontId="2" fillId="0" borderId="4" xfId="20" applyNumberFormat="1" applyFont="1" applyFill="1" applyBorder="1" applyAlignment="1">
      <alignment vertical="center" wrapText="1"/>
    </xf>
    <xf numFmtId="185" fontId="2" fillId="0" borderId="6" xfId="20" applyNumberFormat="1" applyFont="1" applyFill="1" applyBorder="1" applyAlignment="1">
      <alignment vertical="center" wrapText="1"/>
    </xf>
    <xf numFmtId="185" fontId="38" fillId="0" borderId="1" xfId="0" applyNumberFormat="1" applyFont="1" applyFill="1" applyBorder="1" applyAlignment="1">
      <alignment horizontal="left" vertical="center"/>
    </xf>
    <xf numFmtId="180" fontId="2" fillId="0" borderId="1" xfId="17" applyNumberFormat="1" applyFont="1" applyFill="1" applyBorder="1" applyAlignment="1" applyProtection="1">
      <alignment horizontal="right" vertical="center" wrapText="1"/>
    </xf>
    <xf numFmtId="180" fontId="2" fillId="0" borderId="5" xfId="17" applyNumberFormat="1" applyFont="1" applyFill="1" applyBorder="1" applyAlignment="1" applyProtection="1">
      <alignment horizontal="right" vertical="center" wrapText="1"/>
    </xf>
    <xf numFmtId="180" fontId="2" fillId="0" borderId="3" xfId="20" applyNumberFormat="1" applyFont="1" applyFill="1" applyBorder="1" applyAlignment="1">
      <alignment vertical="center" wrapText="1"/>
    </xf>
    <xf numFmtId="180" fontId="2" fillId="0" borderId="4" xfId="20" applyNumberFormat="1" applyFont="1" applyFill="1" applyBorder="1" applyAlignment="1">
      <alignment vertical="center" wrapText="1"/>
    </xf>
    <xf numFmtId="180" fontId="2" fillId="0" borderId="6" xfId="20" applyNumberFormat="1" applyFont="1" applyFill="1" applyBorder="1" applyAlignment="1">
      <alignment vertical="center" wrapText="1"/>
    </xf>
    <xf numFmtId="185" fontId="0" fillId="0" borderId="1" xfId="20" applyNumberFormat="1" applyFont="1" applyBorder="1" applyAlignment="1">
      <alignment horizontal="center" vertical="center" wrapText="1"/>
    </xf>
    <xf numFmtId="185" fontId="0" fillId="0" borderId="5" xfId="20" applyNumberFormat="1" applyFont="1" applyBorder="1" applyAlignment="1">
      <alignment horizontal="center" vertical="center" wrapText="1"/>
    </xf>
    <xf numFmtId="185" fontId="0" fillId="0" borderId="1" xfId="20" applyNumberFormat="1" applyFont="1" applyFill="1" applyBorder="1" applyAlignment="1">
      <alignment horizontal="center" vertical="center" wrapText="1"/>
    </xf>
    <xf numFmtId="185" fontId="0" fillId="0" borderId="5" xfId="20" applyNumberFormat="1" applyFont="1" applyFill="1" applyBorder="1" applyAlignment="1">
      <alignment horizontal="center" vertical="center" wrapText="1"/>
    </xf>
    <xf numFmtId="185" fontId="0" fillId="0" borderId="1" xfId="20" applyNumberFormat="1" applyFont="1" applyFill="1" applyBorder="1" applyAlignment="1">
      <alignment vertical="center" wrapText="1"/>
    </xf>
    <xf numFmtId="185" fontId="0" fillId="0" borderId="5" xfId="20" applyNumberFormat="1" applyFont="1" applyFill="1" applyBorder="1" applyAlignment="1">
      <alignment vertical="center" wrapText="1"/>
    </xf>
    <xf numFmtId="185" fontId="12" fillId="0" borderId="4" xfId="0" applyNumberFormat="1" applyFont="1" applyBorder="1" applyAlignment="1">
      <alignment horizontal="center" vertical="center" wrapText="1"/>
    </xf>
    <xf numFmtId="185" fontId="0" fillId="0" borderId="4" xfId="20" applyNumberFormat="1" applyFont="1" applyFill="1" applyBorder="1" applyAlignment="1">
      <alignment vertical="center" wrapText="1"/>
    </xf>
    <xf numFmtId="185" fontId="0" fillId="0" borderId="6" xfId="20" applyNumberFormat="1" applyFont="1" applyFill="1" applyBorder="1" applyAlignment="1">
      <alignment vertical="center" wrapText="1"/>
    </xf>
    <xf numFmtId="180" fontId="35" fillId="0" borderId="1" xfId="7" applyNumberFormat="1" applyFont="1" applyBorder="1"/>
    <xf numFmtId="180" fontId="35" fillId="0" borderId="5" xfId="7" applyNumberFormat="1" applyFont="1" applyBorder="1"/>
    <xf numFmtId="180" fontId="35" fillId="0" borderId="4" xfId="7" applyNumberFormat="1" applyFont="1" applyBorder="1"/>
    <xf numFmtId="180" fontId="35" fillId="0" borderId="6" xfId="7" applyNumberFormat="1" applyFont="1" applyBorder="1"/>
    <xf numFmtId="43" fontId="0" fillId="0" borderId="1" xfId="25" applyFont="1" applyFill="1" applyBorder="1" applyAlignment="1">
      <alignment horizontal="right" vertical="center"/>
    </xf>
    <xf numFmtId="43" fontId="36" fillId="0" borderId="1" xfId="25" applyFont="1" applyFill="1" applyBorder="1" applyAlignment="1">
      <alignment horizontal="center" vertical="center" wrapText="1"/>
    </xf>
    <xf numFmtId="177" fontId="49" fillId="0" borderId="1" xfId="0" applyNumberFormat="1" applyFont="1" applyBorder="1" applyAlignment="1">
      <alignment horizontal="left" vertical="center" wrapText="1"/>
    </xf>
    <xf numFmtId="43" fontId="2" fillId="0" borderId="1" xfId="25" applyFont="1" applyFill="1" applyBorder="1" applyAlignment="1">
      <alignment horizontal="right" vertical="center"/>
    </xf>
    <xf numFmtId="43" fontId="17" fillId="0" borderId="1" xfId="25" applyFont="1" applyFill="1" applyBorder="1" applyAlignment="1">
      <alignment horizontal="right" vertical="center"/>
    </xf>
    <xf numFmtId="43" fontId="17" fillId="4" borderId="1" xfId="25" applyFont="1" applyFill="1" applyBorder="1" applyAlignment="1">
      <alignment horizontal="center" vertical="center"/>
    </xf>
    <xf numFmtId="43" fontId="17" fillId="4" borderId="4" xfId="25" applyFont="1" applyFill="1" applyBorder="1" applyAlignment="1">
      <alignment horizontal="center" vertical="center"/>
    </xf>
    <xf numFmtId="43" fontId="2" fillId="0" borderId="1" xfId="25" applyFont="1" applyFill="1" applyBorder="1" applyAlignment="1">
      <alignment horizontal="center" vertical="center" wrapText="1"/>
    </xf>
    <xf numFmtId="43" fontId="2" fillId="0" borderId="1" xfId="25" applyFont="1" applyFill="1" applyBorder="1" applyAlignment="1">
      <alignment vertical="center" wrapText="1"/>
    </xf>
    <xf numFmtId="43" fontId="2" fillId="0" borderId="5" xfId="25" applyFont="1" applyFill="1" applyBorder="1" applyAlignment="1">
      <alignment vertical="center" wrapText="1"/>
    </xf>
    <xf numFmtId="43" fontId="2" fillId="0" borderId="1" xfId="25" applyFont="1" applyFill="1" applyBorder="1" applyAlignment="1" applyProtection="1">
      <alignment horizontal="right" vertical="center" wrapText="1"/>
    </xf>
    <xf numFmtId="43" fontId="38" fillId="0" borderId="1" xfId="25" applyFont="1" applyFill="1" applyBorder="1" applyAlignment="1">
      <alignment horizontal="left" vertical="center"/>
    </xf>
    <xf numFmtId="43" fontId="38" fillId="0" borderId="1" xfId="25" applyFont="1" applyFill="1" applyBorder="1" applyAlignment="1">
      <alignment horizontal="right" vertical="center"/>
    </xf>
    <xf numFmtId="43" fontId="39" fillId="0" borderId="4" xfId="25" applyFont="1" applyFill="1" applyBorder="1" applyAlignment="1">
      <alignment horizontal="right" vertical="center"/>
    </xf>
    <xf numFmtId="43" fontId="16" fillId="0" borderId="1" xfId="25" applyFont="1" applyFill="1" applyBorder="1" applyAlignment="1" applyProtection="1">
      <alignment horizontal="right" vertical="center" wrapText="1"/>
    </xf>
    <xf numFmtId="43" fontId="2" fillId="0" borderId="5" xfId="25" applyFont="1" applyFill="1" applyBorder="1" applyAlignment="1" applyProtection="1">
      <alignment horizontal="right" vertical="center" wrapText="1"/>
    </xf>
    <xf numFmtId="43" fontId="16" fillId="0" borderId="6" xfId="25" applyFont="1" applyFill="1" applyBorder="1" applyAlignment="1" applyProtection="1">
      <alignment horizontal="right" vertical="center" wrapText="1"/>
    </xf>
    <xf numFmtId="176" fontId="50" fillId="4" borderId="2" xfId="0" applyNumberFormat="1" applyFont="1" applyFill="1" applyBorder="1" applyAlignment="1">
      <alignment horizontal="left" vertical="center"/>
    </xf>
    <xf numFmtId="0" fontId="51" fillId="0" borderId="1" xfId="0" applyFont="1" applyBorder="1" applyAlignment="1">
      <alignment horizontal="left" vertical="center" wrapText="1"/>
    </xf>
    <xf numFmtId="43" fontId="35" fillId="0" borderId="1" xfId="25" applyFont="1" applyBorder="1" applyAlignment="1"/>
    <xf numFmtId="0" fontId="49" fillId="0" borderId="4" xfId="0" applyFont="1" applyBorder="1" applyAlignment="1">
      <alignment vertical="center" wrapText="1"/>
    </xf>
    <xf numFmtId="43" fontId="2" fillId="0" borderId="4" xfId="25" applyFont="1" applyFill="1" applyBorder="1" applyAlignment="1">
      <alignment vertical="center" wrapText="1"/>
    </xf>
    <xf numFmtId="43" fontId="2" fillId="0" borderId="6" xfId="25" applyFont="1" applyFill="1" applyBorder="1" applyAlignment="1">
      <alignment vertical="center" wrapText="1"/>
    </xf>
    <xf numFmtId="0" fontId="51" fillId="0" borderId="4" xfId="0" applyFont="1" applyBorder="1" applyAlignment="1">
      <alignment horizontal="left" vertical="center" wrapText="1"/>
    </xf>
    <xf numFmtId="43" fontId="35" fillId="0" borderId="4" xfId="25" applyFont="1" applyBorder="1" applyAlignment="1"/>
    <xf numFmtId="177" fontId="49" fillId="0" borderId="4" xfId="0" applyNumberFormat="1" applyFont="1" applyBorder="1" applyAlignment="1">
      <alignment horizontal="left" vertical="center" wrapText="1"/>
    </xf>
    <xf numFmtId="43" fontId="2" fillId="0" borderId="4" xfId="25" applyFont="1" applyFill="1" applyBorder="1" applyAlignment="1">
      <alignment horizontal="right" vertical="center"/>
    </xf>
    <xf numFmtId="177" fontId="3" fillId="0" borderId="4" xfId="0" applyNumberFormat="1" applyFont="1" applyBorder="1" applyAlignment="1">
      <alignment horizontal="left" vertical="center" wrapText="1"/>
    </xf>
    <xf numFmtId="43" fontId="0" fillId="0" borderId="4" xfId="25" applyFont="1" applyFill="1" applyBorder="1" applyAlignment="1">
      <alignment horizontal="right" vertical="center"/>
    </xf>
    <xf numFmtId="176" fontId="50" fillId="4" borderId="15" xfId="0" applyNumberFormat="1" applyFont="1" applyFill="1" applyBorder="1" applyAlignment="1">
      <alignment horizontal="left" vertical="center"/>
    </xf>
    <xf numFmtId="0" fontId="51" fillId="0" borderId="16" xfId="0" applyFont="1" applyBorder="1" applyAlignment="1">
      <alignment horizontal="left" vertical="center" wrapText="1"/>
    </xf>
    <xf numFmtId="43" fontId="35" fillId="0" borderId="16" xfId="25" applyFont="1" applyBorder="1" applyAlignment="1"/>
    <xf numFmtId="180" fontId="35" fillId="0" borderId="16" xfId="7" applyNumberFormat="1" applyFont="1" applyBorder="1"/>
    <xf numFmtId="180" fontId="35" fillId="0" borderId="17" xfId="7" applyNumberFormat="1" applyFont="1" applyBorder="1"/>
    <xf numFmtId="0" fontId="25" fillId="0" borderId="0" xfId="15" applyNumberFormat="1" applyFont="1" applyFill="1" applyBorder="1" applyAlignment="1">
      <alignment horizontal="center" vertical="center"/>
    </xf>
    <xf numFmtId="0" fontId="27" fillId="0" borderId="0" xfId="15" applyFont="1" applyBorder="1" applyAlignment="1">
      <alignment horizontal="center" vertical="center"/>
    </xf>
    <xf numFmtId="0" fontId="45" fillId="0" borderId="0" xfId="0" applyNumberFormat="1" applyFont="1" applyFill="1" applyAlignment="1" applyProtection="1">
      <alignment horizontal="center" vertical="center" wrapText="1"/>
    </xf>
    <xf numFmtId="0" fontId="44" fillId="0" borderId="7" xfId="17" applyNumberFormat="1" applyFont="1" applyFill="1" applyBorder="1" applyAlignment="1" applyProtection="1">
      <alignment horizontal="center" vertical="center" wrapText="1"/>
    </xf>
    <xf numFmtId="0" fontId="44" fillId="0" borderId="8" xfId="17" applyNumberFormat="1" applyFont="1" applyFill="1" applyBorder="1" applyAlignment="1" applyProtection="1">
      <alignment horizontal="center" vertical="center" wrapText="1"/>
    </xf>
    <xf numFmtId="0" fontId="44" fillId="0" borderId="9" xfId="17" applyNumberFormat="1" applyFont="1" applyFill="1" applyBorder="1" applyAlignment="1" applyProtection="1">
      <alignment horizontal="center" vertical="center" wrapText="1"/>
    </xf>
    <xf numFmtId="0" fontId="44" fillId="0" borderId="10" xfId="16" applyFont="1" applyBorder="1" applyAlignment="1">
      <alignment horizontal="left" vertical="center" wrapText="1"/>
    </xf>
    <xf numFmtId="176" fontId="0" fillId="4" borderId="11" xfId="0" applyNumberFormat="1" applyFont="1" applyFill="1" applyBorder="1" applyAlignment="1">
      <alignment horizontal="left" vertical="center"/>
    </xf>
    <xf numFmtId="176" fontId="0" fillId="4" borderId="12" xfId="0" applyNumberFormat="1" applyFont="1" applyFill="1" applyBorder="1" applyAlignment="1">
      <alignment horizontal="left" vertical="center"/>
    </xf>
    <xf numFmtId="176" fontId="0" fillId="4" borderId="13" xfId="0" applyNumberFormat="1" applyFont="1" applyFill="1" applyBorder="1" applyAlignment="1">
      <alignment horizontal="left" vertical="center"/>
    </xf>
    <xf numFmtId="176" fontId="0" fillId="4" borderId="14" xfId="0" applyNumberFormat="1" applyFont="1" applyFill="1" applyBorder="1" applyAlignment="1">
      <alignment horizontal="left" vertical="center"/>
    </xf>
    <xf numFmtId="0" fontId="0" fillId="0" borderId="0" xfId="0" applyBorder="1" applyAlignment="1">
      <alignment horizontal="left" vertical="center" wrapText="1"/>
    </xf>
    <xf numFmtId="0" fontId="0" fillId="0" borderId="0" xfId="0" applyFont="1" applyBorder="1" applyAlignment="1">
      <alignment horizontal="left" vertical="center"/>
    </xf>
    <xf numFmtId="180" fontId="0" fillId="4" borderId="1" xfId="0" quotePrefix="1" applyNumberFormat="1" applyFill="1" applyBorder="1" applyAlignment="1">
      <alignment horizontal="center" vertical="center" wrapText="1"/>
    </xf>
    <xf numFmtId="180" fontId="0" fillId="4" borderId="1" xfId="0" applyNumberFormat="1" applyFill="1" applyBorder="1" applyAlignment="1">
      <alignment horizontal="center" vertical="center" wrapText="1"/>
    </xf>
    <xf numFmtId="180" fontId="0" fillId="4" borderId="8" xfId="0" quotePrefix="1" applyNumberFormat="1" applyFill="1" applyBorder="1" applyAlignment="1">
      <alignment horizontal="center" vertical="center" wrapText="1"/>
    </xf>
    <xf numFmtId="180" fontId="0" fillId="0" borderId="8" xfId="0" quotePrefix="1" applyNumberFormat="1" applyFill="1" applyBorder="1" applyAlignment="1">
      <alignment horizontal="center" vertical="center" wrapText="1"/>
    </xf>
    <xf numFmtId="180" fontId="0" fillId="0" borderId="1" xfId="0" applyNumberFormat="1" applyFill="1" applyBorder="1" applyAlignment="1">
      <alignment horizontal="center" vertical="center" wrapText="1"/>
    </xf>
    <xf numFmtId="0" fontId="21" fillId="0" borderId="0" xfId="0" applyFont="1" applyFill="1" applyAlignment="1">
      <alignment horizontal="center" vertical="center"/>
    </xf>
    <xf numFmtId="180" fontId="0" fillId="4" borderId="7" xfId="0" quotePrefix="1" applyNumberFormat="1" applyFill="1" applyBorder="1" applyAlignment="1">
      <alignment horizontal="center" vertical="center" wrapText="1"/>
    </xf>
    <xf numFmtId="180" fontId="0" fillId="4" borderId="8" xfId="0" applyNumberFormat="1" applyFill="1" applyBorder="1" applyAlignment="1">
      <alignment horizontal="center" vertical="center" wrapText="1"/>
    </xf>
    <xf numFmtId="180" fontId="0" fillId="4" borderId="2" xfId="0" quotePrefix="1" applyNumberFormat="1" applyFill="1" applyBorder="1" applyAlignment="1">
      <alignment horizontal="center" vertical="center"/>
    </xf>
    <xf numFmtId="180" fontId="0" fillId="4" borderId="1" xfId="0" applyNumberFormat="1" applyFill="1" applyBorder="1" applyAlignment="1">
      <alignment horizontal="center" vertical="center"/>
    </xf>
    <xf numFmtId="180" fontId="0" fillId="4" borderId="9" xfId="0" quotePrefix="1" applyNumberFormat="1" applyFill="1" applyBorder="1" applyAlignment="1">
      <alignment horizontal="center" vertical="center" wrapText="1"/>
    </xf>
    <xf numFmtId="180" fontId="0" fillId="4" borderId="5" xfId="0" applyNumberFormat="1" applyFill="1" applyBorder="1" applyAlignment="1">
      <alignment horizontal="center" vertical="center" wrapText="1"/>
    </xf>
    <xf numFmtId="180" fontId="0" fillId="4" borderId="2" xfId="0" applyNumberFormat="1" applyFont="1" applyFill="1" applyBorder="1" applyAlignment="1">
      <alignment horizontal="center" vertical="center" wrapText="1"/>
    </xf>
    <xf numFmtId="180" fontId="0" fillId="4" borderId="2" xfId="0" applyNumberFormat="1" applyFill="1" applyBorder="1" applyAlignment="1">
      <alignment horizontal="center" vertical="center" wrapText="1"/>
    </xf>
    <xf numFmtId="181" fontId="42" fillId="0" borderId="10" xfId="0" applyNumberFormat="1" applyFont="1" applyFill="1" applyBorder="1" applyAlignment="1">
      <alignment horizontal="left" vertical="center"/>
    </xf>
    <xf numFmtId="183" fontId="36" fillId="0" borderId="7" xfId="0" applyNumberFormat="1" applyFont="1" applyFill="1" applyBorder="1" applyAlignment="1" applyProtection="1">
      <alignment horizontal="center" vertical="center" wrapText="1"/>
    </xf>
    <xf numFmtId="183" fontId="36" fillId="0" borderId="2" xfId="0" applyNumberFormat="1" applyFont="1" applyFill="1" applyBorder="1" applyAlignment="1" applyProtection="1">
      <alignment horizontal="center" vertical="center" wrapText="1"/>
    </xf>
    <xf numFmtId="183" fontId="36" fillId="0" borderId="8" xfId="0" applyNumberFormat="1" applyFont="1" applyFill="1" applyBorder="1" applyAlignment="1" applyProtection="1">
      <alignment horizontal="center" vertical="center" wrapText="1"/>
    </xf>
    <xf numFmtId="183" fontId="36" fillId="0" borderId="1" xfId="0" applyNumberFormat="1" applyFont="1" applyFill="1" applyBorder="1" applyAlignment="1" applyProtection="1">
      <alignment horizontal="center" vertical="center" wrapText="1"/>
    </xf>
    <xf numFmtId="0" fontId="36" fillId="0" borderId="1" xfId="0" applyNumberFormat="1" applyFont="1" applyFill="1" applyBorder="1" applyAlignment="1" applyProtection="1">
      <alignment horizontal="center" vertical="center" wrapText="1"/>
    </xf>
    <xf numFmtId="0" fontId="46" fillId="0" borderId="0" xfId="0" applyNumberFormat="1" applyFont="1" applyFill="1" applyAlignment="1" applyProtection="1">
      <alignment horizontal="center" vertical="center" wrapText="1"/>
    </xf>
    <xf numFmtId="0" fontId="36" fillId="0" borderId="8" xfId="0" applyNumberFormat="1" applyFont="1" applyFill="1" applyBorder="1" applyAlignment="1" applyProtection="1">
      <alignment horizontal="center" vertical="center"/>
    </xf>
    <xf numFmtId="183" fontId="36" fillId="0" borderId="9" xfId="0" applyNumberFormat="1" applyFont="1" applyFill="1" applyBorder="1" applyAlignment="1" applyProtection="1">
      <alignment horizontal="center" vertical="center" wrapText="1"/>
    </xf>
    <xf numFmtId="183" fontId="36" fillId="0" borderId="5" xfId="0" applyNumberFormat="1" applyFont="1" applyFill="1" applyBorder="1" applyAlignment="1" applyProtection="1">
      <alignment horizontal="center" vertical="center" wrapText="1"/>
    </xf>
    <xf numFmtId="179" fontId="36" fillId="0" borderId="3" xfId="0" applyNumberFormat="1" applyFont="1" applyFill="1" applyBorder="1" applyAlignment="1" applyProtection="1">
      <alignment horizontal="center" vertical="center" wrapText="1"/>
    </xf>
    <xf numFmtId="179" fontId="36" fillId="0" borderId="4" xfId="0" applyNumberFormat="1" applyFont="1" applyFill="1" applyBorder="1" applyAlignment="1" applyProtection="1">
      <alignment horizontal="center" vertical="center" wrapText="1"/>
    </xf>
    <xf numFmtId="176" fontId="48" fillId="4" borderId="11" xfId="0" applyNumberFormat="1" applyFont="1" applyFill="1" applyBorder="1" applyAlignment="1">
      <alignment horizontal="left" vertical="center"/>
    </xf>
    <xf numFmtId="176" fontId="48" fillId="4" borderId="12" xfId="0" applyNumberFormat="1" applyFont="1" applyFill="1" applyBorder="1" applyAlignment="1">
      <alignment horizontal="left" vertical="center"/>
    </xf>
    <xf numFmtId="176" fontId="48" fillId="4" borderId="13" xfId="0" applyNumberFormat="1" applyFont="1" applyFill="1" applyBorder="1" applyAlignment="1">
      <alignment horizontal="left" vertical="center"/>
    </xf>
    <xf numFmtId="176" fontId="48" fillId="4" borderId="14" xfId="0" applyNumberFormat="1" applyFont="1" applyFill="1" applyBorder="1" applyAlignment="1">
      <alignment horizontal="left" vertical="center"/>
    </xf>
    <xf numFmtId="180" fontId="2" fillId="4" borderId="8" xfId="0" quotePrefix="1" applyNumberFormat="1" applyFont="1" applyFill="1" applyBorder="1" applyAlignment="1">
      <alignment horizontal="center" vertical="center" wrapText="1"/>
    </xf>
    <xf numFmtId="180" fontId="2" fillId="4" borderId="1" xfId="0" applyNumberFormat="1" applyFont="1" applyFill="1" applyBorder="1" applyAlignment="1">
      <alignment horizontal="center" vertical="center" wrapText="1"/>
    </xf>
    <xf numFmtId="180" fontId="11" fillId="4" borderId="1" xfId="0" applyNumberFormat="1" applyFont="1" applyFill="1" applyBorder="1" applyAlignment="1">
      <alignment horizontal="center" vertical="center" wrapText="1"/>
    </xf>
    <xf numFmtId="180" fontId="2" fillId="4" borderId="8" xfId="0" applyNumberFormat="1" applyFont="1" applyFill="1" applyBorder="1" applyAlignment="1">
      <alignment horizontal="center" vertical="center" wrapText="1"/>
    </xf>
    <xf numFmtId="180" fontId="2" fillId="4" borderId="9" xfId="0" quotePrefix="1" applyNumberFormat="1" applyFont="1" applyFill="1" applyBorder="1" applyAlignment="1">
      <alignment horizontal="center" vertical="center" wrapText="1"/>
    </xf>
    <xf numFmtId="180" fontId="2" fillId="4" borderId="5" xfId="0" applyNumberFormat="1" applyFont="1" applyFill="1" applyBorder="1" applyAlignment="1">
      <alignment horizontal="center" vertical="center" wrapText="1"/>
    </xf>
    <xf numFmtId="180" fontId="2" fillId="4" borderId="2" xfId="0" applyNumberFormat="1" applyFont="1" applyFill="1" applyBorder="1" applyAlignment="1">
      <alignment horizontal="center" vertical="center" wrapText="1"/>
    </xf>
    <xf numFmtId="180" fontId="11" fillId="4" borderId="2" xfId="0" applyNumberFormat="1" applyFont="1" applyFill="1" applyBorder="1" applyAlignment="1">
      <alignment horizontal="center" vertical="center" wrapText="1"/>
    </xf>
    <xf numFmtId="180" fontId="2" fillId="4" borderId="7" xfId="0" applyNumberFormat="1" applyFont="1" applyFill="1" applyBorder="1" applyAlignment="1">
      <alignment horizontal="center" vertical="center" wrapText="1"/>
    </xf>
    <xf numFmtId="180" fontId="2" fillId="4" borderId="2" xfId="0" quotePrefix="1" applyNumberFormat="1" applyFont="1" applyFill="1" applyBorder="1" applyAlignment="1">
      <alignment horizontal="center" vertical="center"/>
    </xf>
    <xf numFmtId="180" fontId="2" fillId="4" borderId="1" xfId="0" applyNumberFormat="1" applyFont="1" applyFill="1" applyBorder="1" applyAlignment="1">
      <alignment horizontal="center" vertical="center"/>
    </xf>
    <xf numFmtId="0" fontId="2" fillId="0" borderId="0" xfId="16" applyFont="1" applyAlignment="1">
      <alignment horizontal="left" vertical="center" wrapText="1"/>
    </xf>
    <xf numFmtId="180" fontId="2" fillId="4" borderId="1" xfId="0" quotePrefix="1" applyNumberFormat="1" applyFont="1" applyFill="1" applyBorder="1" applyAlignment="1">
      <alignment horizontal="center" vertical="center" wrapText="1"/>
    </xf>
    <xf numFmtId="0" fontId="18" fillId="0" borderId="0" xfId="16" applyFont="1" applyFill="1" applyAlignment="1">
      <alignment horizontal="center" vertical="center"/>
    </xf>
    <xf numFmtId="180" fontId="17" fillId="4" borderId="7" xfId="16" quotePrefix="1" applyNumberFormat="1" applyFont="1" applyFill="1" applyBorder="1" applyAlignment="1">
      <alignment horizontal="center" vertical="center"/>
    </xf>
    <xf numFmtId="180" fontId="17" fillId="4" borderId="8" xfId="16" applyNumberFormat="1" applyFont="1" applyFill="1" applyBorder="1" applyAlignment="1">
      <alignment horizontal="center" vertical="center"/>
    </xf>
    <xf numFmtId="180" fontId="17" fillId="4" borderId="8" xfId="16" quotePrefix="1" applyNumberFormat="1" applyFont="1" applyFill="1" applyBorder="1" applyAlignment="1">
      <alignment horizontal="center" vertical="center"/>
    </xf>
    <xf numFmtId="180" fontId="17" fillId="4" borderId="9" xfId="16" applyNumberFormat="1" applyFont="1" applyFill="1" applyBorder="1" applyAlignment="1">
      <alignment horizontal="center" vertical="center"/>
    </xf>
    <xf numFmtId="180" fontId="17" fillId="4" borderId="10" xfId="16" quotePrefix="1" applyNumberFormat="1" applyFont="1" applyFill="1" applyBorder="1" applyAlignment="1">
      <alignment horizontal="left" vertical="center"/>
    </xf>
    <xf numFmtId="180" fontId="17" fillId="4" borderId="10" xfId="16" applyNumberFormat="1" applyFont="1" applyFill="1" applyBorder="1" applyAlignment="1">
      <alignment horizontal="left" vertical="center"/>
    </xf>
    <xf numFmtId="0" fontId="2" fillId="0" borderId="1" xfId="20" applyFont="1" applyFill="1" applyBorder="1" applyAlignment="1">
      <alignment horizontal="center" vertical="center" wrapText="1"/>
    </xf>
    <xf numFmtId="0" fontId="2" fillId="0" borderId="9" xfId="20" applyFont="1" applyFill="1" applyBorder="1" applyAlignment="1">
      <alignment horizontal="center" vertical="center" wrapText="1"/>
    </xf>
    <xf numFmtId="0" fontId="2" fillId="0" borderId="5" xfId="20" applyFont="1" applyFill="1" applyBorder="1" applyAlignment="1">
      <alignment horizontal="center" vertical="center" wrapText="1"/>
    </xf>
    <xf numFmtId="0" fontId="11" fillId="0" borderId="5" xfId="20" applyFont="1" applyFill="1" applyBorder="1" applyAlignment="1">
      <alignment horizontal="center" vertical="center" wrapText="1"/>
    </xf>
    <xf numFmtId="0" fontId="2" fillId="0" borderId="2" xfId="20" applyFont="1" applyBorder="1" applyAlignment="1">
      <alignment horizontal="center" vertical="center" wrapText="1"/>
    </xf>
    <xf numFmtId="0" fontId="2" fillId="0" borderId="1" xfId="20" applyFont="1" applyBorder="1" applyAlignment="1">
      <alignment horizontal="center" vertical="center" wrapText="1"/>
    </xf>
    <xf numFmtId="0" fontId="11" fillId="0" borderId="2" xfId="20" applyFont="1" applyBorder="1" applyAlignment="1">
      <alignment horizontal="center" vertical="center" wrapText="1"/>
    </xf>
    <xf numFmtId="0" fontId="11" fillId="0" borderId="1" xfId="20" applyFont="1" applyBorder="1" applyAlignment="1">
      <alignment horizontal="center" vertical="center" wrapText="1"/>
    </xf>
    <xf numFmtId="0" fontId="2" fillId="0" borderId="8" xfId="20" applyFont="1" applyFill="1" applyBorder="1" applyAlignment="1">
      <alignment horizontal="center" vertical="center" wrapText="1"/>
    </xf>
    <xf numFmtId="0" fontId="11" fillId="0" borderId="1" xfId="20" applyFont="1" applyFill="1" applyBorder="1" applyAlignment="1">
      <alignment horizontal="center" vertical="center" wrapText="1"/>
    </xf>
    <xf numFmtId="176" fontId="0" fillId="4" borderId="13" xfId="0" applyNumberFormat="1" applyFill="1" applyBorder="1" applyAlignment="1">
      <alignment horizontal="left" vertical="center"/>
    </xf>
    <xf numFmtId="176" fontId="0" fillId="4" borderId="14" xfId="0" applyNumberFormat="1" applyFill="1" applyBorder="1" applyAlignment="1">
      <alignment horizontal="left" vertical="center"/>
    </xf>
    <xf numFmtId="0" fontId="2" fillId="0" borderId="0" xfId="20" applyFont="1" applyBorder="1" applyAlignment="1">
      <alignment horizontal="left" vertical="center" wrapText="1"/>
    </xf>
    <xf numFmtId="0" fontId="2" fillId="0" borderId="0" xfId="20" applyFont="1" applyBorder="1" applyAlignment="1">
      <alignment horizontal="left" vertical="center"/>
    </xf>
    <xf numFmtId="0" fontId="10" fillId="4" borderId="0" xfId="20" applyFont="1" applyFill="1" applyAlignment="1">
      <alignment horizontal="center" vertical="center" wrapText="1"/>
    </xf>
    <xf numFmtId="0" fontId="2" fillId="0" borderId="7" xfId="20" applyFont="1" applyBorder="1" applyAlignment="1">
      <alignment horizontal="center" vertical="center" wrapText="1"/>
    </xf>
    <xf numFmtId="0" fontId="2" fillId="0" borderId="8" xfId="20" applyFont="1" applyBorder="1" applyAlignment="1">
      <alignment horizontal="center" vertical="center" wrapText="1"/>
    </xf>
    <xf numFmtId="0" fontId="15" fillId="0" borderId="0" xfId="0" applyFont="1" applyFill="1" applyBorder="1" applyAlignment="1">
      <alignment horizontal="center" vertical="center"/>
    </xf>
    <xf numFmtId="0" fontId="39" fillId="0" borderId="7" xfId="0" applyNumberFormat="1" applyFont="1" applyFill="1" applyBorder="1" applyAlignment="1">
      <alignment horizontal="center" vertical="center"/>
    </xf>
    <xf numFmtId="0" fontId="39" fillId="0" borderId="8" xfId="0" applyNumberFormat="1" applyFont="1" applyFill="1" applyBorder="1" applyAlignment="1">
      <alignment horizontal="center" vertical="center"/>
    </xf>
    <xf numFmtId="178" fontId="39" fillId="0" borderId="8" xfId="0" applyNumberFormat="1" applyFont="1" applyFill="1" applyBorder="1" applyAlignment="1">
      <alignment horizontal="center" vertical="center"/>
    </xf>
    <xf numFmtId="178" fontId="39" fillId="0" borderId="9" xfId="0" applyNumberFormat="1" applyFont="1" applyFill="1" applyBorder="1" applyAlignment="1">
      <alignment horizontal="center" vertical="center"/>
    </xf>
    <xf numFmtId="0" fontId="39" fillId="0" borderId="3" xfId="0" applyNumberFormat="1" applyFont="1" applyFill="1" applyBorder="1" applyAlignment="1">
      <alignment horizontal="center" vertical="center"/>
    </xf>
    <xf numFmtId="0" fontId="39" fillId="0" borderId="4" xfId="0" applyNumberFormat="1" applyFont="1" applyFill="1" applyBorder="1" applyAlignment="1">
      <alignment horizontal="center" vertical="center"/>
    </xf>
    <xf numFmtId="0" fontId="13" fillId="4" borderId="0" xfId="20" applyFont="1" applyFill="1" applyAlignment="1">
      <alignment horizontal="center" vertical="center" wrapText="1"/>
    </xf>
    <xf numFmtId="0" fontId="2" fillId="0" borderId="8" xfId="20" applyNumberFormat="1" applyFont="1" applyFill="1" applyBorder="1" applyAlignment="1">
      <alignment horizontal="center" vertical="center" wrapText="1"/>
    </xf>
    <xf numFmtId="0" fontId="2" fillId="0" borderId="0" xfId="20" applyFont="1" applyAlignment="1">
      <alignment horizontal="left" vertical="center" wrapText="1"/>
    </xf>
    <xf numFmtId="0" fontId="2" fillId="0" borderId="7" xfId="20" applyNumberFormat="1" applyFont="1" applyFill="1" applyBorder="1" applyAlignment="1">
      <alignment horizontal="center" vertical="center" wrapText="1"/>
    </xf>
    <xf numFmtId="0" fontId="11" fillId="0" borderId="2" xfId="20" applyNumberFormat="1" applyFont="1" applyFill="1" applyBorder="1" applyAlignment="1">
      <alignment horizontal="center" vertical="center" wrapText="1"/>
    </xf>
    <xf numFmtId="0" fontId="11" fillId="0" borderId="1" xfId="20" applyNumberFormat="1" applyFont="1" applyFill="1" applyBorder="1" applyAlignment="1">
      <alignment horizontal="center" vertical="center" wrapText="1"/>
    </xf>
    <xf numFmtId="0" fontId="2" fillId="0" borderId="9" xfId="20" applyNumberFormat="1" applyFont="1" applyFill="1" applyBorder="1" applyAlignment="1">
      <alignment horizontal="center" vertical="center" wrapText="1"/>
    </xf>
    <xf numFmtId="0" fontId="11" fillId="0" borderId="5" xfId="20" applyNumberFormat="1" applyFont="1" applyFill="1" applyBorder="1" applyAlignment="1">
      <alignment horizontal="center" vertical="center" wrapText="1"/>
    </xf>
    <xf numFmtId="0" fontId="0" fillId="0" borderId="9" xfId="20" applyFont="1" applyFill="1" applyBorder="1" applyAlignment="1">
      <alignment horizontal="center" vertical="center" wrapText="1"/>
    </xf>
    <xf numFmtId="0" fontId="0" fillId="0" borderId="5" xfId="20" applyFont="1" applyFill="1" applyBorder="1" applyAlignment="1">
      <alignment horizontal="center" vertical="center" wrapText="1"/>
    </xf>
    <xf numFmtId="176" fontId="0" fillId="4" borderId="2" xfId="0" applyNumberFormat="1" applyFill="1" applyBorder="1" applyAlignment="1">
      <alignment horizontal="left" vertical="center"/>
    </xf>
    <xf numFmtId="176" fontId="0" fillId="4" borderId="1" xfId="0" applyNumberFormat="1" applyFill="1" applyBorder="1" applyAlignment="1">
      <alignment horizontal="left" vertical="center"/>
    </xf>
    <xf numFmtId="0" fontId="0" fillId="0" borderId="10" xfId="20" applyNumberFormat="1" applyFont="1" applyBorder="1" applyAlignment="1">
      <alignment horizontal="left" vertical="center" wrapText="1"/>
    </xf>
    <xf numFmtId="0" fontId="0" fillId="0" borderId="8" xfId="20" applyFont="1" applyFill="1" applyBorder="1" applyAlignment="1">
      <alignment horizontal="center" vertical="center" wrapText="1"/>
    </xf>
    <xf numFmtId="0" fontId="0" fillId="0" borderId="1" xfId="20" applyFont="1" applyFill="1" applyBorder="1" applyAlignment="1">
      <alignment horizontal="center" vertical="center" wrapText="1"/>
    </xf>
    <xf numFmtId="0" fontId="0" fillId="0" borderId="2" xfId="20" applyFont="1" applyBorder="1" applyAlignment="1">
      <alignment horizontal="center" vertical="center" wrapText="1"/>
    </xf>
    <xf numFmtId="0" fontId="0" fillId="0" borderId="1" xfId="20" applyFont="1" applyBorder="1" applyAlignment="1">
      <alignment horizontal="center" vertical="center" wrapText="1"/>
    </xf>
    <xf numFmtId="176" fontId="0" fillId="4" borderId="3" xfId="0" applyNumberFormat="1" applyFill="1" applyBorder="1" applyAlignment="1">
      <alignment horizontal="left" vertical="center"/>
    </xf>
    <xf numFmtId="176" fontId="0" fillId="4" borderId="4" xfId="0" applyNumberFormat="1" applyFill="1" applyBorder="1" applyAlignment="1">
      <alignment horizontal="left" vertical="center"/>
    </xf>
    <xf numFmtId="0" fontId="0" fillId="0" borderId="3" xfId="20" applyFont="1" applyBorder="1" applyAlignment="1">
      <alignment horizontal="center" vertical="center" wrapText="1"/>
    </xf>
    <xf numFmtId="0" fontId="0" fillId="0" borderId="4" xfId="20" applyFont="1" applyBorder="1" applyAlignment="1">
      <alignment horizontal="center" vertical="center" wrapText="1"/>
    </xf>
    <xf numFmtId="0" fontId="0" fillId="0" borderId="0" xfId="20" applyFont="1" applyBorder="1" applyAlignment="1">
      <alignment horizontal="left" vertical="center" wrapText="1"/>
    </xf>
    <xf numFmtId="0" fontId="0" fillId="0" borderId="0" xfId="20" applyFont="1" applyBorder="1" applyAlignment="1">
      <alignment horizontal="left" vertical="center"/>
    </xf>
    <xf numFmtId="0" fontId="0" fillId="0" borderId="5" xfId="20" applyFont="1" applyBorder="1" applyAlignment="1">
      <alignment horizontal="center" vertical="center" wrapText="1"/>
    </xf>
    <xf numFmtId="0" fontId="4" fillId="4" borderId="0" xfId="20" applyFont="1" applyFill="1" applyAlignment="1">
      <alignment horizontal="center" vertical="center" wrapText="1"/>
    </xf>
    <xf numFmtId="0" fontId="0" fillId="0" borderId="7" xfId="20" applyFont="1" applyBorder="1" applyAlignment="1">
      <alignment horizontal="center" vertical="center" wrapText="1"/>
    </xf>
    <xf numFmtId="0" fontId="0" fillId="0" borderId="8" xfId="20" applyFont="1" applyBorder="1" applyAlignment="1">
      <alignment horizontal="center" vertical="center" wrapText="1"/>
    </xf>
    <xf numFmtId="0" fontId="47" fillId="4" borderId="0" xfId="20" applyFont="1" applyFill="1" applyAlignment="1">
      <alignment horizontal="center" vertical="center" wrapText="1"/>
    </xf>
    <xf numFmtId="0" fontId="36" fillId="0" borderId="8" xfId="7" applyNumberFormat="1" applyFont="1" applyBorder="1" applyAlignment="1">
      <alignment horizontal="center" vertical="center"/>
    </xf>
    <xf numFmtId="0" fontId="36" fillId="0" borderId="9" xfId="7" applyNumberFormat="1" applyFont="1" applyBorder="1" applyAlignment="1">
      <alignment horizontal="center" vertical="center"/>
    </xf>
    <xf numFmtId="0" fontId="0" fillId="0" borderId="0" xfId="20" applyFont="1" applyAlignment="1">
      <alignment horizontal="left" vertical="center" wrapText="1"/>
    </xf>
    <xf numFmtId="0" fontId="36" fillId="0" borderId="7" xfId="7" applyNumberFormat="1" applyFont="1" applyBorder="1" applyAlignment="1">
      <alignment horizontal="center" vertical="center"/>
    </xf>
    <xf numFmtId="0" fontId="36" fillId="0" borderId="2" xfId="7" applyNumberFormat="1" applyFont="1" applyBorder="1" applyAlignment="1">
      <alignment horizontal="center" vertical="center"/>
    </xf>
    <xf numFmtId="0" fontId="36" fillId="0" borderId="1" xfId="7" applyNumberFormat="1" applyFont="1" applyBorder="1" applyAlignment="1">
      <alignment horizontal="center" vertical="center"/>
    </xf>
    <xf numFmtId="176" fontId="50" fillId="4" borderId="3" xfId="0" applyNumberFormat="1" applyFont="1" applyFill="1" applyBorder="1" applyAlignment="1">
      <alignment horizontal="left" vertical="center"/>
    </xf>
    <xf numFmtId="0" fontId="26" fillId="0" borderId="0" xfId="15" applyNumberFormat="1" applyFont="1" applyFill="1" applyBorder="1" applyAlignment="1">
      <alignment horizontal="center" vertical="center" wrapText="1"/>
    </xf>
  </cellXfs>
  <cellStyles count="27">
    <cellStyle name="差_5.中央部门决算（草案)-1" xfId="1"/>
    <cellStyle name="差_出版署2010年度中央部门决算草案" xfId="2"/>
    <cellStyle name="差_全国友协2010年度中央部门决算（草案）" xfId="3"/>
    <cellStyle name="差_司法部2010年度中央部门决算（草案）报" xfId="4"/>
    <cellStyle name="常规" xfId="0" builtinId="0"/>
    <cellStyle name="常规 2" xfId="5"/>
    <cellStyle name="常规 2 3" xfId="6"/>
    <cellStyle name="常规 23" xfId="7"/>
    <cellStyle name="常规 3" xfId="8"/>
    <cellStyle name="常规 4" xfId="9"/>
    <cellStyle name="常规 5" xfId="10"/>
    <cellStyle name="常规 5 2" xfId="11"/>
    <cellStyle name="常规 6" xfId="12"/>
    <cellStyle name="常规 7" xfId="13"/>
    <cellStyle name="常规 8" xfId="14"/>
    <cellStyle name="常规_2003年度行政事业单位决算报表" xfId="15"/>
    <cellStyle name="常规_2007年行政单位基层表样表" xfId="16"/>
    <cellStyle name="常规_报表" xfId="17"/>
    <cellStyle name="常规_单位版－2008年度部门决算分析表" xfId="18"/>
    <cellStyle name="常规_附件 5 " xfId="19"/>
    <cellStyle name="常规_事业单位部门决算报表（讨论稿） 2" xfId="20"/>
    <cellStyle name="好_5.中央部门决算（草案)-1" xfId="21"/>
    <cellStyle name="好_出版署2010年度中央部门决算草案" xfId="22"/>
    <cellStyle name="好_全国友协2010年度中央部门决算（草案）" xfId="23"/>
    <cellStyle name="好_司法部2010年度中央部门决算（草案）报" xfId="24"/>
    <cellStyle name="千位分隔" xfId="25" builtinId="3"/>
    <cellStyle name="样式 1" xfId="2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H18"/>
  <sheetViews>
    <sheetView tabSelected="1" zoomScaleSheetLayoutView="100" workbookViewId="0">
      <selection activeCell="L6" sqref="L6"/>
    </sheetView>
  </sheetViews>
  <sheetFormatPr defaultRowHeight="14.25"/>
  <cols>
    <col min="1" max="1" width="10.5" style="161" customWidth="1"/>
    <col min="2" max="2" width="30" style="161" customWidth="1"/>
    <col min="3" max="3" width="9.25" style="161" customWidth="1"/>
    <col min="4" max="4" width="28" style="161" customWidth="1"/>
    <col min="5" max="6" width="9" style="161" customWidth="1"/>
    <col min="7" max="7" width="11.25" style="161" customWidth="1"/>
    <col min="8" max="8" width="11.375" style="161" customWidth="1"/>
    <col min="9" max="16384" width="9" style="161"/>
  </cols>
  <sheetData>
    <row r="1" spans="1:8" s="160" customFormat="1" ht="18.75">
      <c r="A1" s="162" t="s">
        <v>0</v>
      </c>
      <c r="B1" s="163"/>
      <c r="C1" s="163"/>
      <c r="D1" s="163"/>
      <c r="E1" s="163"/>
      <c r="F1" s="163"/>
      <c r="G1" s="162"/>
      <c r="H1" s="163"/>
    </row>
    <row r="2" spans="1:8" s="160" customFormat="1">
      <c r="A2" s="163"/>
      <c r="B2" s="163"/>
      <c r="C2" s="163"/>
      <c r="D2" s="163"/>
      <c r="E2" s="163"/>
      <c r="F2" s="163"/>
      <c r="G2" s="163"/>
      <c r="H2" s="163"/>
    </row>
    <row r="3" spans="1:8" s="160" customFormat="1" ht="30" customHeight="1">
      <c r="A3" s="163"/>
      <c r="B3" s="163"/>
      <c r="C3" s="163"/>
      <c r="D3" s="163"/>
      <c r="E3" s="163"/>
      <c r="F3" s="163"/>
      <c r="G3" s="163"/>
      <c r="H3" s="163"/>
    </row>
    <row r="4" spans="1:8" s="160" customFormat="1" ht="30" customHeight="1">
      <c r="A4" s="163"/>
      <c r="B4" s="163"/>
      <c r="C4" s="163"/>
      <c r="D4" s="163"/>
      <c r="E4" s="163"/>
      <c r="F4" s="163"/>
      <c r="G4" s="163"/>
      <c r="H4" s="163"/>
    </row>
    <row r="5" spans="1:8" s="160" customFormat="1" ht="35.25" customHeight="1">
      <c r="A5" s="250"/>
      <c r="B5" s="250"/>
      <c r="C5" s="250"/>
      <c r="D5" s="250"/>
      <c r="E5" s="250"/>
      <c r="F5" s="250"/>
      <c r="G5" s="250"/>
      <c r="H5" s="250"/>
    </row>
    <row r="6" spans="1:8" s="160" customFormat="1" ht="67.5" customHeight="1">
      <c r="A6" s="372" t="s">
        <v>250</v>
      </c>
      <c r="B6" s="372"/>
      <c r="C6" s="372"/>
      <c r="D6" s="372"/>
      <c r="E6" s="372"/>
      <c r="F6" s="372"/>
      <c r="G6" s="372"/>
      <c r="H6" s="372"/>
    </row>
    <row r="7" spans="1:8" s="160" customFormat="1">
      <c r="A7" s="163"/>
      <c r="B7" s="163"/>
      <c r="C7" s="163"/>
      <c r="D7" s="163"/>
      <c r="E7" s="163"/>
      <c r="F7" s="163"/>
      <c r="G7" s="163"/>
      <c r="H7" s="163"/>
    </row>
    <row r="8" spans="1:8" s="160" customFormat="1">
      <c r="A8" s="163"/>
      <c r="B8" s="163"/>
      <c r="C8" s="163"/>
      <c r="D8" s="163"/>
      <c r="E8" s="163"/>
      <c r="F8" s="163"/>
      <c r="G8" s="163"/>
      <c r="H8" s="163"/>
    </row>
    <row r="9" spans="1:8" s="160" customFormat="1">
      <c r="A9" s="163"/>
      <c r="B9" s="163"/>
      <c r="C9" s="163"/>
      <c r="D9" s="163"/>
      <c r="E9" s="163"/>
      <c r="F9" s="163"/>
      <c r="G9" s="163"/>
      <c r="H9" s="163"/>
    </row>
    <row r="10" spans="1:8" s="160" customFormat="1">
      <c r="A10" s="163"/>
      <c r="B10" s="163"/>
      <c r="C10" s="163"/>
      <c r="D10" s="163"/>
      <c r="E10" s="163"/>
      <c r="F10" s="163"/>
      <c r="G10" s="163"/>
      <c r="H10" s="163"/>
    </row>
    <row r="11" spans="1:8" s="160" customFormat="1">
      <c r="A11" s="163"/>
      <c r="B11" s="163"/>
      <c r="C11" s="163"/>
      <c r="D11" s="163"/>
      <c r="E11" s="163"/>
      <c r="F11" s="163"/>
      <c r="G11" s="163"/>
      <c r="H11" s="163"/>
    </row>
    <row r="12" spans="1:8" s="160" customFormat="1">
      <c r="A12" s="163"/>
      <c r="B12" s="163"/>
      <c r="C12" s="163"/>
      <c r="D12" s="163"/>
      <c r="E12" s="163"/>
      <c r="F12" s="163"/>
      <c r="G12" s="163"/>
      <c r="H12" s="163"/>
    </row>
    <row r="13" spans="1:8" s="160" customFormat="1">
      <c r="A13" s="163"/>
      <c r="B13" s="163"/>
      <c r="C13" s="163"/>
      <c r="D13" s="163"/>
      <c r="E13" s="163"/>
      <c r="F13" s="163"/>
      <c r="G13" s="163"/>
      <c r="H13" s="163"/>
    </row>
    <row r="14" spans="1:8" s="160" customFormat="1" ht="27">
      <c r="A14" s="251"/>
      <c r="B14" s="251"/>
      <c r="C14" s="251"/>
      <c r="D14" s="251"/>
      <c r="E14" s="251"/>
      <c r="F14" s="251"/>
      <c r="G14" s="251"/>
      <c r="H14" s="251"/>
    </row>
    <row r="15" spans="1:8" s="160" customFormat="1" ht="35.25" customHeight="1">
      <c r="A15" s="164"/>
      <c r="B15" s="164"/>
      <c r="C15" s="164"/>
      <c r="D15" s="164"/>
      <c r="E15" s="164"/>
      <c r="F15" s="164"/>
      <c r="G15" s="164"/>
      <c r="H15" s="164"/>
    </row>
    <row r="16" spans="1:8" s="160" customFormat="1" ht="36" customHeight="1">
      <c r="A16" s="165"/>
      <c r="B16" s="165"/>
      <c r="C16" s="165"/>
      <c r="D16" s="165"/>
      <c r="E16" s="165"/>
      <c r="F16" s="165"/>
      <c r="G16" s="165"/>
      <c r="H16" s="165"/>
    </row>
    <row r="17" spans="1:8" s="160" customFormat="1">
      <c r="A17" s="163"/>
      <c r="B17" s="163"/>
      <c r="C17" s="163"/>
      <c r="D17" s="163"/>
      <c r="E17" s="163"/>
      <c r="F17" s="163"/>
      <c r="G17" s="163"/>
      <c r="H17" s="163"/>
    </row>
    <row r="18" spans="1:8" s="160" customFormat="1">
      <c r="A18" s="163"/>
      <c r="B18" s="163"/>
      <c r="C18" s="163"/>
      <c r="D18" s="163"/>
      <c r="E18" s="163"/>
      <c r="F18" s="163"/>
      <c r="G18" s="163"/>
      <c r="H18" s="163"/>
    </row>
  </sheetData>
  <mergeCells count="3">
    <mergeCell ref="A5:H5"/>
    <mergeCell ref="A6:H6"/>
    <mergeCell ref="A14:H14"/>
  </mergeCells>
  <phoneticPr fontId="1" type="noConversion"/>
  <pageMargins left="0.71" right="0.79000000000000015" top="0.98" bottom="1" header="0.51" footer="0.51"/>
  <pageSetup paperSize="9" orientation="landscape" r:id="rId1"/>
</worksheet>
</file>

<file path=xl/worksheets/sheet10.xml><?xml version="1.0" encoding="utf-8"?>
<worksheet xmlns="http://schemas.openxmlformats.org/spreadsheetml/2006/main" xmlns:r="http://schemas.openxmlformats.org/officeDocument/2006/relationships">
  <sheetPr>
    <pageSetUpPr fitToPage="1"/>
  </sheetPr>
  <dimension ref="A1:DW21"/>
  <sheetViews>
    <sheetView view="pageBreakPreview" zoomScaleNormal="100" workbookViewId="0">
      <selection activeCell="A17" sqref="A17:I17"/>
    </sheetView>
  </sheetViews>
  <sheetFormatPr defaultRowHeight="14.25"/>
  <cols>
    <col min="1" max="2" width="4.625" style="17" customWidth="1"/>
    <col min="3" max="3" width="48.5" style="17" customWidth="1"/>
    <col min="4" max="9" width="15.625" style="17" customWidth="1"/>
    <col min="10" max="16384" width="9" style="17"/>
  </cols>
  <sheetData>
    <row r="1" spans="1:9">
      <c r="A1" s="30"/>
    </row>
    <row r="2" spans="1:9" s="26" customFormat="1" ht="30" customHeight="1">
      <c r="A2" s="327" t="s">
        <v>211</v>
      </c>
      <c r="B2" s="327"/>
      <c r="C2" s="327"/>
      <c r="D2" s="327"/>
      <c r="E2" s="327"/>
      <c r="F2" s="327"/>
      <c r="G2" s="327"/>
      <c r="H2" s="327"/>
      <c r="I2" s="327"/>
    </row>
    <row r="3" spans="1:9" s="27" customFormat="1" ht="15" customHeight="1">
      <c r="A3" s="20" t="s">
        <v>226</v>
      </c>
      <c r="B3" s="31"/>
      <c r="C3" s="31"/>
      <c r="D3" s="21"/>
      <c r="E3" s="21"/>
      <c r="F3" s="39"/>
      <c r="G3" s="39"/>
      <c r="I3" s="40" t="s">
        <v>2</v>
      </c>
    </row>
    <row r="4" spans="1:9" s="28" customFormat="1" ht="20.25" customHeight="1">
      <c r="A4" s="328" t="s">
        <v>85</v>
      </c>
      <c r="B4" s="329"/>
      <c r="C4" s="329"/>
      <c r="D4" s="350" t="s">
        <v>212</v>
      </c>
      <c r="E4" s="350" t="s">
        <v>65</v>
      </c>
      <c r="F4" s="321" t="s">
        <v>213</v>
      </c>
      <c r="G4" s="321"/>
      <c r="H4" s="321"/>
      <c r="I4" s="345" t="s">
        <v>214</v>
      </c>
    </row>
    <row r="5" spans="1:9" s="28" customFormat="1" ht="27" customHeight="1">
      <c r="A5" s="317" t="s">
        <v>58</v>
      </c>
      <c r="B5" s="318"/>
      <c r="C5" s="318" t="s">
        <v>59</v>
      </c>
      <c r="D5" s="351"/>
      <c r="E5" s="351"/>
      <c r="F5" s="313" t="s">
        <v>67</v>
      </c>
      <c r="G5" s="313" t="s">
        <v>109</v>
      </c>
      <c r="H5" s="313" t="s">
        <v>88</v>
      </c>
      <c r="I5" s="346"/>
    </row>
    <row r="6" spans="1:9" s="28" customFormat="1" ht="18" customHeight="1">
      <c r="A6" s="319"/>
      <c r="B6" s="320"/>
      <c r="C6" s="320"/>
      <c r="D6" s="351"/>
      <c r="E6" s="351"/>
      <c r="F6" s="322"/>
      <c r="G6" s="322"/>
      <c r="H6" s="322"/>
      <c r="I6" s="346"/>
    </row>
    <row r="7" spans="1:9" s="28" customFormat="1" ht="22.5" customHeight="1">
      <c r="A7" s="317"/>
      <c r="B7" s="318"/>
      <c r="C7" s="318"/>
      <c r="D7" s="351"/>
      <c r="E7" s="351"/>
      <c r="F7" s="313"/>
      <c r="G7" s="313"/>
      <c r="H7" s="313"/>
      <c r="I7" s="346"/>
    </row>
    <row r="8" spans="1:9" s="28" customFormat="1" ht="22.5" customHeight="1">
      <c r="A8" s="317" t="s">
        <v>60</v>
      </c>
      <c r="B8" s="318"/>
      <c r="C8" s="318"/>
      <c r="D8" s="203"/>
      <c r="E8" s="203"/>
      <c r="F8" s="193"/>
      <c r="G8" s="193"/>
      <c r="H8" s="193"/>
      <c r="I8" s="204"/>
    </row>
    <row r="9" spans="1:9" s="29" customFormat="1" ht="24.95" customHeight="1">
      <c r="A9" s="347"/>
      <c r="B9" s="348"/>
      <c r="C9" s="32"/>
      <c r="D9" s="205"/>
      <c r="E9" s="205"/>
      <c r="F9" s="194"/>
      <c r="G9" s="194"/>
      <c r="H9" s="194"/>
      <c r="I9" s="206"/>
    </row>
    <row r="10" spans="1:9" s="29" customFormat="1" ht="24.95" customHeight="1">
      <c r="A10" s="347"/>
      <c r="B10" s="348"/>
      <c r="C10" s="33"/>
      <c r="D10" s="207"/>
      <c r="E10" s="207"/>
      <c r="F10" s="194"/>
      <c r="G10" s="194"/>
      <c r="H10" s="194"/>
      <c r="I10" s="208"/>
    </row>
    <row r="11" spans="1:9" s="29" customFormat="1" ht="24.95" customHeight="1">
      <c r="A11" s="347"/>
      <c r="B11" s="348"/>
      <c r="C11" s="34"/>
      <c r="D11" s="207"/>
      <c r="E11" s="207"/>
      <c r="F11" s="194"/>
      <c r="G11" s="194"/>
      <c r="H11" s="194"/>
      <c r="I11" s="208"/>
    </row>
    <row r="12" spans="1:9" s="29" customFormat="1" ht="22.5" customHeight="1">
      <c r="A12" s="347"/>
      <c r="B12" s="348"/>
      <c r="C12" s="35"/>
      <c r="D12" s="207"/>
      <c r="E12" s="207"/>
      <c r="F12" s="194"/>
      <c r="G12" s="194"/>
      <c r="H12" s="194"/>
      <c r="I12" s="208"/>
    </row>
    <row r="13" spans="1:9" s="29" customFormat="1" ht="22.5" customHeight="1">
      <c r="A13" s="352"/>
      <c r="B13" s="353"/>
      <c r="C13" s="36"/>
      <c r="D13" s="207"/>
      <c r="E13" s="207"/>
      <c r="F13" s="194"/>
      <c r="G13" s="194"/>
      <c r="H13" s="194"/>
      <c r="I13" s="208"/>
    </row>
    <row r="14" spans="1:9" s="29" customFormat="1" ht="22.5" customHeight="1">
      <c r="A14" s="352"/>
      <c r="B14" s="353"/>
      <c r="C14" s="33"/>
      <c r="D14" s="207"/>
      <c r="E14" s="207"/>
      <c r="F14" s="194"/>
      <c r="G14" s="194"/>
      <c r="H14" s="194"/>
      <c r="I14" s="208"/>
    </row>
    <row r="15" spans="1:9" s="29" customFormat="1" ht="22.5" customHeight="1">
      <c r="A15" s="352"/>
      <c r="B15" s="353"/>
      <c r="C15" s="34"/>
      <c r="D15" s="207"/>
      <c r="E15" s="207"/>
      <c r="F15" s="194"/>
      <c r="G15" s="194"/>
      <c r="H15" s="194"/>
      <c r="I15" s="208"/>
    </row>
    <row r="16" spans="1:9" s="29" customFormat="1" ht="22.5" customHeight="1">
      <c r="A16" s="354"/>
      <c r="B16" s="355"/>
      <c r="C16" s="37"/>
      <c r="D16" s="209"/>
      <c r="E16" s="209"/>
      <c r="F16" s="195"/>
      <c r="G16" s="195"/>
      <c r="H16" s="195"/>
      <c r="I16" s="196"/>
    </row>
    <row r="17" spans="1:127" ht="36.75" customHeight="1">
      <c r="A17" s="349" t="s">
        <v>247</v>
      </c>
      <c r="B17" s="349"/>
      <c r="C17" s="349"/>
      <c r="D17" s="349"/>
      <c r="E17" s="349"/>
      <c r="F17" s="349"/>
      <c r="G17" s="349"/>
      <c r="H17" s="349"/>
      <c r="I17" s="349"/>
      <c r="DU17"/>
      <c r="DV17"/>
      <c r="DW17"/>
    </row>
    <row r="18" spans="1:127">
      <c r="A18" s="38"/>
    </row>
    <row r="19" spans="1:127">
      <c r="A19" s="38"/>
    </row>
    <row r="20" spans="1:127">
      <c r="A20" s="38"/>
    </row>
    <row r="21" spans="1:127">
      <c r="A21" s="38"/>
    </row>
  </sheetData>
  <mergeCells count="21">
    <mergeCell ref="A17:I17"/>
    <mergeCell ref="C5:C7"/>
    <mergeCell ref="D4:D7"/>
    <mergeCell ref="E4:E7"/>
    <mergeCell ref="F5:F7"/>
    <mergeCell ref="A10:B10"/>
    <mergeCell ref="A12:B12"/>
    <mergeCell ref="A13:B13"/>
    <mergeCell ref="A14:B14"/>
    <mergeCell ref="A15:B15"/>
    <mergeCell ref="A16:B16"/>
    <mergeCell ref="A2:I2"/>
    <mergeCell ref="A4:C4"/>
    <mergeCell ref="F4:H4"/>
    <mergeCell ref="A8:C8"/>
    <mergeCell ref="A9:B9"/>
    <mergeCell ref="G5:G7"/>
    <mergeCell ref="H5:H7"/>
    <mergeCell ref="I4:I7"/>
    <mergeCell ref="A5:B7"/>
    <mergeCell ref="A11:B11"/>
  </mergeCells>
  <phoneticPr fontId="34" type="noConversion"/>
  <printOptions horizontalCentered="1"/>
  <pageMargins left="0.35" right="0.35" top="0.79000000000000015" bottom="0.79000000000000015" header="0.51" footer="0.2"/>
  <pageSetup paperSize="9" scale="87" orientation="landscape" r:id="rId1"/>
  <headerFooter alignWithMargins="0"/>
</worksheet>
</file>

<file path=xl/worksheets/sheet11.xml><?xml version="1.0" encoding="utf-8"?>
<worksheet xmlns="http://schemas.openxmlformats.org/spreadsheetml/2006/main" xmlns:r="http://schemas.openxmlformats.org/officeDocument/2006/relationships">
  <dimension ref="A1:IV15"/>
  <sheetViews>
    <sheetView view="pageBreakPreview" zoomScaleNormal="100" workbookViewId="0">
      <selection activeCell="F28" sqref="F28"/>
    </sheetView>
  </sheetViews>
  <sheetFormatPr defaultRowHeight="14.25"/>
  <cols>
    <col min="1" max="1" width="8.75" style="17" customWidth="1"/>
    <col min="2" max="2" width="4.625" style="17" customWidth="1"/>
    <col min="3" max="3" width="15.125" style="17" customWidth="1"/>
    <col min="4" max="5" width="21.875" style="17" customWidth="1"/>
    <col min="6" max="6" width="27.5" style="17" customWidth="1"/>
    <col min="7" max="252" width="9" style="17"/>
  </cols>
  <sheetData>
    <row r="1" spans="1:256" s="17" customFormat="1" ht="36" customHeight="1">
      <c r="A1" s="361" t="s">
        <v>215</v>
      </c>
      <c r="B1" s="361"/>
      <c r="C1" s="361"/>
      <c r="D1" s="361"/>
      <c r="E1" s="361"/>
      <c r="F1" s="361"/>
      <c r="IS1"/>
      <c r="IT1"/>
      <c r="IU1"/>
      <c r="IV1"/>
    </row>
    <row r="2" spans="1:256" s="17" customFormat="1">
      <c r="A2" s="18"/>
      <c r="B2" s="18"/>
      <c r="C2" s="18"/>
      <c r="D2" s="19"/>
      <c r="E2" s="19"/>
      <c r="F2" s="25"/>
      <c r="IS2"/>
      <c r="IT2"/>
      <c r="IU2"/>
      <c r="IV2"/>
    </row>
    <row r="3" spans="1:256" s="17" customFormat="1">
      <c r="A3" s="20" t="s">
        <v>226</v>
      </c>
      <c r="B3" s="18"/>
      <c r="C3" s="18"/>
      <c r="D3" s="21"/>
      <c r="E3" s="21"/>
      <c r="F3" s="25" t="s">
        <v>216</v>
      </c>
      <c r="IS3"/>
      <c r="IT3"/>
      <c r="IU3"/>
      <c r="IV3"/>
    </row>
    <row r="4" spans="1:256" s="17" customFormat="1" ht="20.100000000000001" customHeight="1">
      <c r="A4" s="362" t="s">
        <v>217</v>
      </c>
      <c r="B4" s="363"/>
      <c r="C4" s="363"/>
      <c r="D4" s="350" t="s">
        <v>213</v>
      </c>
      <c r="E4" s="350"/>
      <c r="F4" s="345"/>
      <c r="IS4"/>
      <c r="IT4"/>
      <c r="IU4"/>
      <c r="IV4"/>
    </row>
    <row r="5" spans="1:256" s="17" customFormat="1" ht="20.100000000000001" customHeight="1">
      <c r="A5" s="352" t="s">
        <v>218</v>
      </c>
      <c r="B5" s="353"/>
      <c r="C5" s="353" t="s">
        <v>59</v>
      </c>
      <c r="D5" s="351" t="s">
        <v>60</v>
      </c>
      <c r="E5" s="351" t="s">
        <v>109</v>
      </c>
      <c r="F5" s="360" t="s">
        <v>88</v>
      </c>
      <c r="IS5"/>
      <c r="IT5"/>
      <c r="IU5"/>
      <c r="IV5"/>
    </row>
    <row r="6" spans="1:256" s="17" customFormat="1" ht="20.100000000000001" customHeight="1">
      <c r="A6" s="352"/>
      <c r="B6" s="353"/>
      <c r="C6" s="353"/>
      <c r="D6" s="351"/>
      <c r="E6" s="351"/>
      <c r="F6" s="360"/>
      <c r="IS6"/>
      <c r="IT6"/>
      <c r="IU6"/>
      <c r="IV6"/>
    </row>
    <row r="7" spans="1:256" s="17" customFormat="1" ht="20.100000000000001" customHeight="1">
      <c r="A7" s="352"/>
      <c r="B7" s="353"/>
      <c r="C7" s="353"/>
      <c r="D7" s="351"/>
      <c r="E7" s="351"/>
      <c r="F7" s="360"/>
      <c r="IS7"/>
      <c r="IT7"/>
      <c r="IU7"/>
      <c r="IV7"/>
    </row>
    <row r="8" spans="1:256" s="17" customFormat="1" ht="20.100000000000001" customHeight="1">
      <c r="A8" s="352" t="s">
        <v>60</v>
      </c>
      <c r="B8" s="353"/>
      <c r="C8" s="353"/>
      <c r="D8" s="205"/>
      <c r="E8" s="205"/>
      <c r="F8" s="206"/>
      <c r="IS8"/>
      <c r="IT8"/>
      <c r="IU8"/>
      <c r="IV8"/>
    </row>
    <row r="9" spans="1:256" s="17" customFormat="1" ht="20.100000000000001" customHeight="1">
      <c r="A9" s="352"/>
      <c r="B9" s="353"/>
      <c r="C9" s="22"/>
      <c r="D9" s="207"/>
      <c r="E9" s="207"/>
      <c r="F9" s="208"/>
      <c r="IS9"/>
      <c r="IT9"/>
      <c r="IU9"/>
      <c r="IV9"/>
    </row>
    <row r="10" spans="1:256" s="17" customFormat="1" ht="20.100000000000001" customHeight="1">
      <c r="A10" s="352"/>
      <c r="B10" s="353"/>
      <c r="C10" s="23"/>
      <c r="D10" s="207"/>
      <c r="E10" s="207"/>
      <c r="F10" s="208"/>
      <c r="IS10"/>
      <c r="IT10"/>
      <c r="IU10"/>
      <c r="IV10"/>
    </row>
    <row r="11" spans="1:256" s="17" customFormat="1" ht="20.100000000000001" customHeight="1">
      <c r="A11" s="352"/>
      <c r="B11" s="353"/>
      <c r="C11" s="22"/>
      <c r="D11" s="207"/>
      <c r="E11" s="207"/>
      <c r="F11" s="208"/>
      <c r="IS11"/>
      <c r="IT11"/>
      <c r="IU11"/>
      <c r="IV11"/>
    </row>
    <row r="12" spans="1:256" s="17" customFormat="1" ht="20.100000000000001" customHeight="1">
      <c r="A12" s="352"/>
      <c r="B12" s="353"/>
      <c r="C12" s="23"/>
      <c r="D12" s="207"/>
      <c r="E12" s="207"/>
      <c r="F12" s="208"/>
      <c r="IS12"/>
      <c r="IT12"/>
      <c r="IU12"/>
      <c r="IV12"/>
    </row>
    <row r="13" spans="1:256" s="17" customFormat="1" ht="20.100000000000001" customHeight="1">
      <c r="A13" s="352"/>
      <c r="B13" s="353"/>
      <c r="C13" s="23"/>
      <c r="D13" s="207"/>
      <c r="E13" s="207"/>
      <c r="F13" s="208"/>
      <c r="IS13"/>
      <c r="IT13"/>
      <c r="IU13"/>
      <c r="IV13"/>
    </row>
    <row r="14" spans="1:256" s="17" customFormat="1" ht="20.100000000000001" customHeight="1">
      <c r="A14" s="356"/>
      <c r="B14" s="357"/>
      <c r="C14" s="24"/>
      <c r="D14" s="210"/>
      <c r="E14" s="210"/>
      <c r="F14" s="211"/>
      <c r="IS14"/>
      <c r="IT14"/>
      <c r="IU14"/>
      <c r="IV14"/>
    </row>
    <row r="15" spans="1:256" s="17" customFormat="1" ht="36" customHeight="1">
      <c r="A15" s="358" t="s">
        <v>248</v>
      </c>
      <c r="B15" s="359"/>
      <c r="C15" s="359"/>
      <c r="D15" s="359"/>
      <c r="E15" s="359"/>
      <c r="F15" s="359"/>
      <c r="IS15"/>
      <c r="IT15"/>
      <c r="IU15"/>
      <c r="IV15"/>
    </row>
  </sheetData>
  <mergeCells count="16">
    <mergeCell ref="A10:B10"/>
    <mergeCell ref="A1:F1"/>
    <mergeCell ref="A4:C4"/>
    <mergeCell ref="D4:F4"/>
    <mergeCell ref="A8:C8"/>
    <mergeCell ref="A9:B9"/>
    <mergeCell ref="C5:C7"/>
    <mergeCell ref="D5:D7"/>
    <mergeCell ref="E5:E7"/>
    <mergeCell ref="F5:F7"/>
    <mergeCell ref="A5:B7"/>
    <mergeCell ref="A11:B11"/>
    <mergeCell ref="A12:B12"/>
    <mergeCell ref="A13:B13"/>
    <mergeCell ref="A14:B14"/>
    <mergeCell ref="A15:F15"/>
  </mergeCells>
  <phoneticPr fontId="34" type="noConversion"/>
  <printOptions horizontalCentered="1"/>
  <pageMargins left="0.75" right="0.75" top="1" bottom="1" header="0.51" footer="0.51"/>
  <pageSetup paperSize="9" orientation="landscape" r:id="rId1"/>
</worksheet>
</file>

<file path=xl/worksheets/sheet12.xml><?xml version="1.0" encoding="utf-8"?>
<worksheet xmlns="http://schemas.openxmlformats.org/spreadsheetml/2006/main" xmlns:r="http://schemas.openxmlformats.org/officeDocument/2006/relationships">
  <dimension ref="A1:IQ13"/>
  <sheetViews>
    <sheetView view="pageBreakPreview" zoomScaleNormal="100" workbookViewId="0">
      <selection activeCell="C17" sqref="C17"/>
    </sheetView>
  </sheetViews>
  <sheetFormatPr defaultColWidth="12.75" defaultRowHeight="14.25"/>
  <cols>
    <col min="1" max="1" width="13.375" style="5" customWidth="1"/>
    <col min="2" max="2" width="29.375" style="5" bestFit="1" customWidth="1"/>
    <col min="3" max="8" width="20.625" style="5" customWidth="1"/>
    <col min="9" max="250" width="12.75" style="5"/>
    <col min="251" max="16384" width="12.75" style="6"/>
  </cols>
  <sheetData>
    <row r="1" spans="1:251" s="1" customFormat="1" ht="32.25" customHeight="1">
      <c r="A1" s="7"/>
      <c r="B1" s="7"/>
      <c r="C1" s="7"/>
      <c r="D1" s="7"/>
      <c r="E1" s="7"/>
      <c r="F1" s="7"/>
      <c r="G1" s="7"/>
      <c r="H1" s="7"/>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row>
    <row r="2" spans="1:251" s="1" customFormat="1" ht="45" customHeight="1">
      <c r="A2" s="364" t="s">
        <v>219</v>
      </c>
      <c r="B2" s="364"/>
      <c r="C2" s="364"/>
      <c r="D2" s="364"/>
      <c r="E2" s="364"/>
      <c r="F2" s="364"/>
      <c r="G2" s="364"/>
      <c r="H2" s="364"/>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row>
    <row r="3" spans="1:251" s="2" customFormat="1" ht="24" customHeight="1">
      <c r="A3" s="8" t="s">
        <v>226</v>
      </c>
      <c r="B3" s="9"/>
      <c r="C3" s="9"/>
      <c r="D3" s="9"/>
      <c r="E3" s="9"/>
      <c r="F3" s="9"/>
      <c r="G3" s="9"/>
      <c r="H3" s="13" t="s">
        <v>2</v>
      </c>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c r="IJ3" s="8"/>
      <c r="IK3" s="8"/>
      <c r="IL3" s="8"/>
      <c r="IM3" s="8"/>
      <c r="IN3" s="8"/>
      <c r="IO3" s="8"/>
      <c r="IP3" s="8"/>
      <c r="IQ3" s="8"/>
    </row>
    <row r="4" spans="1:251" s="3" customFormat="1" ht="44.25" customHeight="1">
      <c r="A4" s="368" t="s">
        <v>58</v>
      </c>
      <c r="B4" s="365" t="s">
        <v>59</v>
      </c>
      <c r="C4" s="365" t="s">
        <v>220</v>
      </c>
      <c r="D4" s="365"/>
      <c r="E4" s="365"/>
      <c r="F4" s="365"/>
      <c r="G4" s="365"/>
      <c r="H4" s="366"/>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15"/>
      <c r="DE4" s="15"/>
      <c r="DF4" s="15"/>
      <c r="DG4" s="15"/>
      <c r="DH4" s="15"/>
      <c r="DI4" s="15"/>
      <c r="DJ4" s="15"/>
      <c r="DK4" s="15"/>
      <c r="DL4" s="15"/>
      <c r="DM4" s="15"/>
      <c r="DN4" s="15"/>
      <c r="DO4" s="15"/>
      <c r="DP4" s="15"/>
      <c r="DQ4" s="15"/>
      <c r="DR4" s="15"/>
      <c r="DS4" s="15"/>
      <c r="DT4" s="15"/>
      <c r="DU4" s="15"/>
      <c r="DV4" s="15"/>
      <c r="DW4" s="15"/>
      <c r="DX4" s="15"/>
      <c r="DY4" s="15"/>
      <c r="DZ4" s="15"/>
      <c r="EA4" s="15"/>
      <c r="EB4" s="15"/>
      <c r="EC4" s="15"/>
      <c r="ED4" s="15"/>
      <c r="EE4" s="15"/>
      <c r="EF4" s="15"/>
      <c r="EG4" s="15"/>
      <c r="EH4" s="15"/>
      <c r="EI4" s="15"/>
      <c r="EJ4" s="15"/>
      <c r="EK4" s="15"/>
      <c r="EL4" s="15"/>
      <c r="EM4" s="15"/>
      <c r="EN4" s="15"/>
      <c r="EO4" s="15"/>
      <c r="EP4" s="15"/>
      <c r="EQ4" s="15"/>
      <c r="ER4" s="15"/>
      <c r="ES4" s="15"/>
      <c r="ET4" s="15"/>
      <c r="EU4" s="15"/>
      <c r="EV4" s="15"/>
      <c r="EW4" s="15"/>
      <c r="EX4" s="15"/>
      <c r="EY4" s="15"/>
      <c r="EZ4" s="15"/>
      <c r="FA4" s="15"/>
      <c r="FB4" s="15"/>
      <c r="FC4" s="15"/>
      <c r="FD4" s="15"/>
      <c r="FE4" s="15"/>
      <c r="FF4" s="15"/>
      <c r="FG4" s="15"/>
      <c r="FH4" s="15"/>
      <c r="FI4" s="15"/>
      <c r="FJ4" s="15"/>
      <c r="FK4" s="15"/>
      <c r="FL4" s="15"/>
      <c r="FM4" s="15"/>
      <c r="FN4" s="15"/>
      <c r="FO4" s="15"/>
      <c r="FP4" s="15"/>
      <c r="FQ4" s="15"/>
      <c r="FR4" s="15"/>
      <c r="FS4" s="15"/>
      <c r="FT4" s="15"/>
      <c r="FU4" s="15"/>
      <c r="FV4" s="15"/>
      <c r="FW4" s="15"/>
      <c r="FX4" s="15"/>
      <c r="FY4" s="15"/>
      <c r="FZ4" s="15"/>
      <c r="GA4" s="15"/>
      <c r="GB4" s="15"/>
      <c r="GC4" s="15"/>
      <c r="GD4" s="15"/>
      <c r="GE4" s="15"/>
      <c r="GF4" s="15"/>
      <c r="GG4" s="15"/>
      <c r="GH4" s="15"/>
      <c r="GI4" s="15"/>
      <c r="GJ4" s="15"/>
      <c r="GK4" s="15"/>
      <c r="GL4" s="15"/>
      <c r="GM4" s="15"/>
      <c r="GN4" s="15"/>
      <c r="GO4" s="15"/>
      <c r="GP4" s="15"/>
      <c r="GQ4" s="15"/>
      <c r="GR4" s="15"/>
      <c r="GS4" s="15"/>
      <c r="GT4" s="15"/>
      <c r="GU4" s="15"/>
      <c r="GV4" s="15"/>
      <c r="GW4" s="15"/>
      <c r="GX4" s="15"/>
      <c r="GY4" s="15"/>
      <c r="GZ4" s="15"/>
      <c r="HA4" s="15"/>
      <c r="HB4" s="15"/>
      <c r="HC4" s="15"/>
      <c r="HD4" s="15"/>
      <c r="HE4" s="15"/>
      <c r="HF4" s="15"/>
      <c r="HG4" s="15"/>
      <c r="HH4" s="15"/>
      <c r="HI4" s="15"/>
      <c r="HJ4" s="15"/>
      <c r="HK4" s="15"/>
      <c r="HL4" s="15"/>
      <c r="HM4" s="15"/>
      <c r="HN4" s="15"/>
      <c r="HO4" s="15"/>
      <c r="HP4" s="15"/>
      <c r="HQ4" s="15"/>
      <c r="HR4" s="15"/>
      <c r="HS4" s="15"/>
      <c r="HT4" s="15"/>
      <c r="HU4" s="15"/>
      <c r="HV4" s="15"/>
      <c r="HW4" s="15"/>
      <c r="HX4" s="15"/>
      <c r="HY4" s="15"/>
      <c r="HZ4" s="15"/>
      <c r="IA4" s="15"/>
      <c r="IB4" s="15"/>
      <c r="IC4" s="15"/>
      <c r="ID4" s="15"/>
      <c r="IE4" s="15"/>
      <c r="IF4" s="15"/>
      <c r="IG4" s="15"/>
      <c r="IH4" s="15"/>
      <c r="II4" s="15"/>
      <c r="IJ4" s="15"/>
      <c r="IK4" s="15"/>
      <c r="IL4" s="15"/>
      <c r="IM4" s="15"/>
      <c r="IN4" s="15"/>
      <c r="IO4" s="15"/>
      <c r="IP4" s="15"/>
      <c r="IQ4" s="15"/>
    </row>
    <row r="5" spans="1:251" s="3" customFormat="1" ht="44.25" customHeight="1">
      <c r="A5" s="369"/>
      <c r="B5" s="370"/>
      <c r="C5" s="10" t="s">
        <v>221</v>
      </c>
      <c r="D5" s="11" t="s">
        <v>222</v>
      </c>
      <c r="E5" s="11" t="s">
        <v>223</v>
      </c>
      <c r="F5" s="11" t="s">
        <v>224</v>
      </c>
      <c r="G5" s="11" t="s">
        <v>225</v>
      </c>
      <c r="H5" s="14" t="s">
        <v>83</v>
      </c>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c r="GD5" s="15"/>
      <c r="GE5" s="15"/>
      <c r="GF5" s="15"/>
      <c r="GG5" s="15"/>
      <c r="GH5" s="15"/>
      <c r="GI5" s="15"/>
      <c r="GJ5" s="15"/>
      <c r="GK5" s="15"/>
      <c r="GL5" s="15"/>
      <c r="GM5" s="15"/>
      <c r="GN5" s="15"/>
      <c r="GO5" s="15"/>
      <c r="GP5" s="15"/>
      <c r="GQ5" s="15"/>
      <c r="GR5" s="15"/>
      <c r="GS5" s="15"/>
      <c r="GT5" s="15"/>
      <c r="GU5" s="15"/>
      <c r="GV5" s="15"/>
      <c r="GW5" s="15"/>
      <c r="GX5" s="15"/>
      <c r="GY5" s="15"/>
      <c r="GZ5" s="15"/>
      <c r="HA5" s="15"/>
      <c r="HB5" s="15"/>
      <c r="HC5" s="15"/>
      <c r="HD5" s="15"/>
      <c r="HE5" s="15"/>
      <c r="HF5" s="15"/>
      <c r="HG5" s="15"/>
      <c r="HH5" s="15"/>
      <c r="HI5" s="15"/>
      <c r="HJ5" s="15"/>
      <c r="HK5" s="15"/>
      <c r="HL5" s="15"/>
      <c r="HM5" s="15"/>
      <c r="HN5" s="15"/>
      <c r="HO5" s="15"/>
      <c r="HP5" s="15"/>
      <c r="HQ5" s="15"/>
      <c r="HR5" s="15"/>
      <c r="HS5" s="15"/>
      <c r="HT5" s="15"/>
      <c r="HU5" s="15"/>
      <c r="HV5" s="15"/>
      <c r="HW5" s="15"/>
      <c r="HX5" s="15"/>
      <c r="HY5" s="15"/>
      <c r="HZ5" s="15"/>
      <c r="IA5" s="15"/>
      <c r="IB5" s="15"/>
      <c r="IC5" s="15"/>
      <c r="ID5" s="15"/>
      <c r="IE5" s="15"/>
      <c r="IF5" s="15"/>
      <c r="IG5" s="15"/>
      <c r="IH5" s="15"/>
      <c r="II5" s="15"/>
      <c r="IJ5" s="15"/>
      <c r="IK5" s="15"/>
      <c r="IL5" s="15"/>
      <c r="IM5" s="15"/>
      <c r="IN5" s="15"/>
      <c r="IO5" s="15"/>
      <c r="IP5" s="15"/>
      <c r="IQ5" s="15"/>
    </row>
    <row r="6" spans="1:251" s="1" customFormat="1" ht="30" customHeight="1">
      <c r="A6" s="352" t="s">
        <v>221</v>
      </c>
      <c r="B6" s="353"/>
      <c r="C6" s="235">
        <v>12939576.239999998</v>
      </c>
      <c r="D6" s="235">
        <v>12939576.239999998</v>
      </c>
      <c r="E6" s="212"/>
      <c r="F6" s="212"/>
      <c r="G6" s="212"/>
      <c r="H6" s="213"/>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row>
    <row r="7" spans="1:251" s="1" customFormat="1" ht="30" customHeight="1">
      <c r="A7" s="233">
        <v>212</v>
      </c>
      <c r="B7" s="234" t="s">
        <v>237</v>
      </c>
      <c r="C7" s="235">
        <v>12939576.239999998</v>
      </c>
      <c r="D7" s="235">
        <v>12939576.239999998</v>
      </c>
      <c r="E7" s="212"/>
      <c r="F7" s="212"/>
      <c r="G7" s="212"/>
      <c r="H7" s="213"/>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row>
    <row r="8" spans="1:251" s="1" customFormat="1" ht="30" customHeight="1">
      <c r="A8" s="233">
        <v>21202</v>
      </c>
      <c r="B8" s="234" t="s">
        <v>238</v>
      </c>
      <c r="C8" s="235">
        <v>12939576.239999998</v>
      </c>
      <c r="D8" s="235">
        <v>12939576.239999998</v>
      </c>
      <c r="E8" s="212"/>
      <c r="F8" s="212"/>
      <c r="G8" s="212"/>
      <c r="H8" s="213"/>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row>
    <row r="9" spans="1:251" s="1" customFormat="1" ht="30" customHeight="1">
      <c r="A9" s="245">
        <v>2120201</v>
      </c>
      <c r="B9" s="246" t="s">
        <v>238</v>
      </c>
      <c r="C9" s="247">
        <v>12939576.239999998</v>
      </c>
      <c r="D9" s="247">
        <v>12939576.239999998</v>
      </c>
      <c r="E9" s="248"/>
      <c r="F9" s="248"/>
      <c r="G9" s="248"/>
      <c r="H9" s="249"/>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row>
    <row r="10" spans="1:251" s="1" customFormat="1" ht="30" customHeight="1">
      <c r="A10" s="245">
        <v>2120201</v>
      </c>
      <c r="B10" s="246" t="s">
        <v>242</v>
      </c>
      <c r="C10" s="247">
        <v>829293.87</v>
      </c>
      <c r="D10" s="247">
        <v>829293.87</v>
      </c>
      <c r="E10" s="248"/>
      <c r="F10" s="248"/>
      <c r="G10" s="248"/>
      <c r="H10" s="249"/>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row>
    <row r="11" spans="1:251" s="1" customFormat="1" ht="30" customHeight="1">
      <c r="A11" s="245">
        <v>2120201</v>
      </c>
      <c r="B11" s="246" t="s">
        <v>243</v>
      </c>
      <c r="C11" s="247">
        <v>7997145.8200000003</v>
      </c>
      <c r="D11" s="247">
        <v>7997145.8200000003</v>
      </c>
      <c r="E11" s="248"/>
      <c r="F11" s="248"/>
      <c r="G11" s="248"/>
      <c r="H11" s="249"/>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row>
    <row r="12" spans="1:251" s="1" customFormat="1" ht="30" customHeight="1">
      <c r="A12" s="371">
        <v>2120201</v>
      </c>
      <c r="B12" s="239" t="s">
        <v>244</v>
      </c>
      <c r="C12" s="240">
        <v>4113136.55</v>
      </c>
      <c r="D12" s="240">
        <v>4113136.55</v>
      </c>
      <c r="E12" s="214"/>
      <c r="F12" s="214"/>
      <c r="G12" s="214"/>
      <c r="H12" s="21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row>
    <row r="13" spans="1:251" s="4" customFormat="1" ht="35.1" customHeight="1">
      <c r="A13" s="367" t="s">
        <v>249</v>
      </c>
      <c r="B13" s="367"/>
      <c r="C13" s="367"/>
      <c r="D13" s="367"/>
      <c r="E13" s="367"/>
      <c r="F13" s="367"/>
      <c r="G13" s="367"/>
      <c r="H13" s="367"/>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16"/>
      <c r="EZ13" s="16"/>
      <c r="FA13" s="16"/>
      <c r="FB13" s="16"/>
      <c r="FC13" s="16"/>
      <c r="FD13" s="16"/>
      <c r="FE13" s="16"/>
      <c r="FF13" s="16"/>
      <c r="FG13" s="16"/>
      <c r="FH13" s="16"/>
      <c r="FI13" s="16"/>
      <c r="FJ13" s="16"/>
      <c r="FK13" s="16"/>
      <c r="FL13" s="16"/>
      <c r="FM13" s="16"/>
      <c r="FN13" s="16"/>
      <c r="FO13" s="16"/>
      <c r="FP13" s="16"/>
      <c r="FQ13" s="16"/>
      <c r="FR13" s="16"/>
      <c r="FS13" s="16"/>
      <c r="FT13" s="16"/>
      <c r="FU13" s="16"/>
      <c r="FV13" s="16"/>
      <c r="FW13" s="16"/>
      <c r="FX13" s="16"/>
      <c r="FY13" s="16"/>
      <c r="FZ13" s="16"/>
      <c r="GA13" s="16"/>
      <c r="GB13" s="16"/>
      <c r="GC13" s="16"/>
      <c r="GD13" s="16"/>
      <c r="GE13" s="16"/>
      <c r="GF13" s="16"/>
      <c r="GG13" s="16"/>
      <c r="GH13" s="16"/>
      <c r="GI13" s="16"/>
      <c r="GJ13" s="16"/>
      <c r="GK13" s="16"/>
      <c r="GL13" s="16"/>
      <c r="GM13" s="16"/>
      <c r="GN13" s="16"/>
      <c r="GO13" s="16"/>
      <c r="GP13" s="16"/>
      <c r="GQ13" s="16"/>
      <c r="GR13" s="16"/>
      <c r="GS13" s="16"/>
      <c r="GT13" s="16"/>
      <c r="GU13" s="16"/>
      <c r="GV13" s="16"/>
      <c r="GW13" s="16"/>
      <c r="GX13" s="16"/>
      <c r="GY13" s="16"/>
      <c r="GZ13" s="16"/>
      <c r="HA13" s="16"/>
      <c r="HB13" s="16"/>
      <c r="HC13" s="16"/>
      <c r="HD13" s="16"/>
      <c r="HE13" s="16"/>
      <c r="HF13" s="16"/>
      <c r="HG13" s="16"/>
      <c r="HH13" s="16"/>
      <c r="HI13" s="16"/>
      <c r="HJ13" s="16"/>
      <c r="HK13" s="16"/>
      <c r="HL13" s="16"/>
      <c r="HM13" s="16"/>
      <c r="HN13" s="16"/>
      <c r="HO13" s="16"/>
      <c r="HP13" s="16"/>
      <c r="HQ13" s="16"/>
      <c r="HR13" s="16"/>
      <c r="HS13" s="16"/>
      <c r="HT13" s="16"/>
      <c r="HU13" s="16"/>
      <c r="HV13" s="16"/>
      <c r="HW13" s="16"/>
      <c r="HX13" s="16"/>
      <c r="HY13" s="16"/>
      <c r="HZ13" s="16"/>
      <c r="IA13" s="16"/>
      <c r="IB13" s="16"/>
      <c r="IC13" s="16"/>
      <c r="ID13" s="16"/>
      <c r="IE13" s="16"/>
      <c r="IF13" s="16"/>
      <c r="IG13" s="16"/>
      <c r="IH13" s="16"/>
      <c r="II13" s="16"/>
      <c r="IJ13" s="16"/>
      <c r="IK13" s="16"/>
      <c r="IL13" s="16"/>
      <c r="IM13" s="16"/>
      <c r="IN13" s="16"/>
      <c r="IO13" s="16"/>
      <c r="IP13" s="16"/>
      <c r="IQ13" s="16"/>
    </row>
  </sheetData>
  <mergeCells count="6">
    <mergeCell ref="A2:H2"/>
    <mergeCell ref="C4:H4"/>
    <mergeCell ref="A6:B6"/>
    <mergeCell ref="A13:H13"/>
    <mergeCell ref="A4:A5"/>
    <mergeCell ref="B4:B5"/>
  </mergeCells>
  <phoneticPr fontId="34" type="noConversion"/>
  <pageMargins left="0.51" right="0.39" top="0.59" bottom="0.55000000000000004" header="0.51" footer="0.51"/>
  <pageSetup paperSize="9" scale="77" orientation="landscape" r:id="rId1"/>
</worksheet>
</file>

<file path=xl/worksheets/sheet2.xml><?xml version="1.0" encoding="utf-8"?>
<worksheet xmlns="http://schemas.openxmlformats.org/spreadsheetml/2006/main" xmlns:r="http://schemas.openxmlformats.org/officeDocument/2006/relationships">
  <dimension ref="A1:IA35"/>
  <sheetViews>
    <sheetView view="pageBreakPreview" topLeftCell="A4" zoomScale="60" zoomScaleNormal="80" workbookViewId="0">
      <selection activeCell="E9" sqref="E9"/>
    </sheetView>
  </sheetViews>
  <sheetFormatPr defaultColWidth="7" defaultRowHeight="18" customHeight="1"/>
  <cols>
    <col min="1" max="1" width="45.5" style="106" customWidth="1"/>
    <col min="2" max="2" width="23.375" style="106" customWidth="1"/>
    <col min="3" max="3" width="41.5" style="106" customWidth="1"/>
    <col min="4" max="4" width="22.875" style="106" customWidth="1"/>
    <col min="5" max="128" width="6.75" style="106" customWidth="1"/>
    <col min="129" max="221" width="6.875" style="106" customWidth="1"/>
    <col min="222" max="16384" width="7" style="106"/>
  </cols>
  <sheetData>
    <row r="1" spans="1:235" s="6" customFormat="1" ht="23.1" customHeight="1">
      <c r="A1" s="138"/>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c r="BT1" s="139"/>
      <c r="BU1" s="139"/>
      <c r="BV1" s="139"/>
      <c r="BW1" s="139"/>
      <c r="BX1" s="139"/>
      <c r="BY1" s="139"/>
      <c r="BZ1" s="139"/>
      <c r="CA1" s="139"/>
      <c r="CB1" s="139"/>
      <c r="CC1" s="139"/>
      <c r="CD1" s="139"/>
      <c r="CE1" s="139"/>
      <c r="CF1" s="139"/>
      <c r="CG1" s="139"/>
      <c r="CH1" s="139"/>
      <c r="CI1" s="139"/>
      <c r="CJ1" s="139"/>
      <c r="CK1" s="139"/>
      <c r="CL1" s="139"/>
      <c r="CM1" s="139"/>
      <c r="CN1" s="139"/>
      <c r="CO1" s="139"/>
      <c r="CP1" s="139"/>
      <c r="CQ1" s="139"/>
      <c r="CR1" s="139"/>
      <c r="CS1" s="139"/>
      <c r="CT1" s="139"/>
      <c r="CU1" s="139"/>
      <c r="CV1" s="139"/>
      <c r="CW1" s="139"/>
      <c r="CX1" s="139"/>
      <c r="CY1" s="139"/>
      <c r="CZ1" s="139"/>
      <c r="DA1" s="139"/>
      <c r="DB1" s="139"/>
      <c r="DC1" s="139"/>
      <c r="DD1" s="139"/>
      <c r="DE1" s="139"/>
      <c r="DF1" s="139"/>
      <c r="DG1" s="139"/>
      <c r="DH1" s="139"/>
      <c r="DI1" s="139"/>
      <c r="DJ1" s="139"/>
      <c r="DK1" s="139"/>
      <c r="DL1" s="139"/>
      <c r="DM1" s="139"/>
      <c r="DN1" s="139"/>
      <c r="DO1" s="139"/>
      <c r="DP1" s="139"/>
      <c r="DQ1" s="139"/>
      <c r="DR1" s="139"/>
      <c r="DS1" s="139"/>
      <c r="DT1" s="139"/>
      <c r="DU1" s="139"/>
      <c r="DV1" s="139"/>
      <c r="DW1" s="139"/>
      <c r="DX1" s="139"/>
      <c r="DY1" s="139"/>
      <c r="DZ1" s="139"/>
      <c r="EA1" s="139"/>
      <c r="EB1" s="139"/>
      <c r="EC1" s="139"/>
      <c r="ED1" s="139"/>
      <c r="EE1" s="139"/>
      <c r="EF1" s="139"/>
      <c r="EG1" s="139"/>
      <c r="EH1" s="139"/>
      <c r="EI1" s="139"/>
      <c r="EJ1" s="139"/>
      <c r="EK1" s="139"/>
      <c r="EL1" s="139"/>
      <c r="EM1" s="139"/>
      <c r="EN1" s="139"/>
      <c r="EO1" s="139"/>
      <c r="EP1" s="139"/>
      <c r="EQ1" s="139"/>
      <c r="ER1" s="139"/>
      <c r="ES1" s="139"/>
      <c r="ET1" s="139"/>
      <c r="EU1" s="139"/>
      <c r="EV1" s="139"/>
      <c r="EW1" s="139"/>
      <c r="EX1" s="139"/>
      <c r="EY1" s="139"/>
      <c r="EZ1" s="139"/>
      <c r="FA1" s="139"/>
      <c r="FB1" s="139"/>
      <c r="FC1" s="139"/>
      <c r="FD1" s="139"/>
      <c r="FE1" s="139"/>
      <c r="FF1" s="139"/>
      <c r="FG1" s="139"/>
      <c r="FH1" s="139"/>
      <c r="FI1" s="139"/>
      <c r="FJ1" s="139"/>
      <c r="FK1" s="139"/>
      <c r="FL1" s="139"/>
      <c r="FM1" s="139"/>
      <c r="FN1" s="139"/>
      <c r="FO1" s="139"/>
      <c r="FP1" s="139"/>
      <c r="FQ1" s="139"/>
      <c r="FR1" s="139"/>
      <c r="FS1" s="139"/>
      <c r="FT1" s="139"/>
      <c r="FU1" s="139"/>
      <c r="FV1" s="139"/>
      <c r="FW1" s="139"/>
      <c r="FX1" s="139"/>
      <c r="FY1" s="139"/>
      <c r="FZ1" s="139"/>
      <c r="GA1" s="139"/>
      <c r="GB1" s="139"/>
      <c r="GC1" s="139"/>
      <c r="GD1" s="139"/>
      <c r="GE1" s="139"/>
      <c r="GF1" s="139"/>
      <c r="GG1" s="139"/>
      <c r="GH1" s="139"/>
      <c r="GI1" s="139"/>
      <c r="GJ1" s="139"/>
      <c r="GK1" s="139"/>
      <c r="GL1" s="139"/>
      <c r="GM1" s="139"/>
      <c r="GN1" s="139"/>
      <c r="GO1" s="139"/>
      <c r="GP1" s="139"/>
      <c r="GQ1" s="139"/>
      <c r="GR1" s="139"/>
      <c r="GS1" s="139"/>
      <c r="GT1" s="139"/>
      <c r="GU1" s="139"/>
      <c r="GV1" s="139"/>
      <c r="GW1" s="139"/>
      <c r="GX1" s="139"/>
      <c r="GY1" s="139"/>
      <c r="GZ1" s="139"/>
      <c r="HA1" s="139"/>
      <c r="HB1" s="139"/>
      <c r="HC1" s="139"/>
      <c r="HD1" s="139"/>
      <c r="HE1" s="139"/>
      <c r="HF1" s="139"/>
      <c r="HG1" s="139"/>
      <c r="HH1" s="139"/>
      <c r="HI1" s="139"/>
      <c r="HJ1" s="139"/>
      <c r="HK1" s="139"/>
      <c r="HL1" s="139"/>
    </row>
    <row r="2" spans="1:235" s="135" customFormat="1" ht="42.95" customHeight="1">
      <c r="A2" s="252" t="s">
        <v>1</v>
      </c>
      <c r="B2" s="252"/>
      <c r="C2" s="252"/>
      <c r="D2" s="252"/>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c r="BS2" s="121"/>
      <c r="BT2" s="121"/>
      <c r="BU2" s="121"/>
      <c r="BV2" s="121"/>
      <c r="BW2" s="121"/>
      <c r="BX2" s="121"/>
      <c r="BY2" s="121"/>
      <c r="BZ2" s="121"/>
      <c r="CA2" s="121"/>
      <c r="CB2" s="121"/>
      <c r="CC2" s="121"/>
      <c r="CD2" s="121"/>
      <c r="CE2" s="121"/>
      <c r="CF2" s="121"/>
      <c r="CG2" s="121"/>
      <c r="CH2" s="121"/>
      <c r="CI2" s="121"/>
      <c r="CJ2" s="121"/>
      <c r="CK2" s="121"/>
      <c r="CL2" s="121"/>
      <c r="CM2" s="121"/>
      <c r="CN2" s="121"/>
      <c r="CO2" s="121"/>
      <c r="CP2" s="121"/>
      <c r="CQ2" s="121"/>
      <c r="CR2" s="121"/>
      <c r="CS2" s="121"/>
      <c r="CT2" s="121"/>
      <c r="CU2" s="121"/>
      <c r="CV2" s="121"/>
      <c r="CW2" s="121"/>
      <c r="CX2" s="121"/>
      <c r="CY2" s="121"/>
      <c r="CZ2" s="121"/>
      <c r="DA2" s="121"/>
      <c r="DB2" s="121"/>
      <c r="DC2" s="121"/>
      <c r="DD2" s="121"/>
      <c r="DE2" s="121"/>
      <c r="DF2" s="121"/>
      <c r="DG2" s="121"/>
      <c r="DH2" s="121"/>
      <c r="DI2" s="121"/>
      <c r="DJ2" s="121"/>
      <c r="DK2" s="121"/>
      <c r="DL2" s="121"/>
      <c r="DM2" s="121"/>
      <c r="DN2" s="121"/>
      <c r="DO2" s="121"/>
      <c r="DP2" s="121"/>
      <c r="DQ2" s="121"/>
      <c r="DR2" s="121"/>
      <c r="DS2" s="121"/>
      <c r="DT2" s="121"/>
      <c r="DU2" s="121"/>
      <c r="DV2" s="121"/>
      <c r="DW2" s="121"/>
      <c r="DX2" s="121"/>
      <c r="DY2" s="121"/>
      <c r="DZ2" s="121"/>
      <c r="EA2" s="121"/>
      <c r="EB2" s="121"/>
      <c r="EC2" s="121"/>
      <c r="ED2" s="121"/>
      <c r="EE2" s="121"/>
      <c r="EF2" s="121"/>
      <c r="EG2" s="121"/>
      <c r="EH2" s="121"/>
      <c r="EI2" s="121"/>
      <c r="EJ2" s="121"/>
      <c r="EK2" s="121"/>
      <c r="EL2" s="121"/>
      <c r="EM2" s="121"/>
      <c r="EN2" s="121"/>
      <c r="EO2" s="121"/>
      <c r="EP2" s="121"/>
      <c r="EQ2" s="121"/>
      <c r="ER2" s="121"/>
      <c r="ES2" s="121"/>
      <c r="ET2" s="121"/>
      <c r="EU2" s="121"/>
      <c r="EV2" s="121"/>
      <c r="EW2" s="121"/>
      <c r="EX2" s="121"/>
      <c r="EY2" s="121"/>
      <c r="EZ2" s="121"/>
      <c r="FA2" s="121"/>
      <c r="FB2" s="121"/>
      <c r="FC2" s="121"/>
      <c r="FD2" s="121"/>
      <c r="FE2" s="121"/>
      <c r="FF2" s="121"/>
      <c r="FG2" s="121"/>
      <c r="FH2" s="121"/>
      <c r="FI2" s="121"/>
      <c r="FJ2" s="121"/>
      <c r="FK2" s="121"/>
      <c r="FL2" s="121"/>
      <c r="FM2" s="121"/>
      <c r="FN2" s="121"/>
      <c r="FO2" s="121"/>
      <c r="FP2" s="121"/>
      <c r="FQ2" s="121"/>
      <c r="FR2" s="121"/>
      <c r="FS2" s="121"/>
      <c r="FT2" s="121"/>
      <c r="FU2" s="121"/>
      <c r="FV2" s="121"/>
      <c r="FW2" s="121"/>
      <c r="FX2" s="121"/>
      <c r="FY2" s="121"/>
      <c r="FZ2" s="121"/>
      <c r="GA2" s="121"/>
      <c r="GB2" s="121"/>
      <c r="GC2" s="121"/>
      <c r="GD2" s="121"/>
      <c r="GE2" s="121"/>
      <c r="GF2" s="121"/>
      <c r="GG2" s="121"/>
      <c r="GH2" s="121"/>
      <c r="GI2" s="121"/>
      <c r="GJ2" s="121"/>
      <c r="GK2" s="121"/>
      <c r="GL2" s="121"/>
      <c r="GM2" s="121"/>
      <c r="GN2" s="121"/>
      <c r="GO2" s="121"/>
      <c r="GP2" s="121"/>
      <c r="GQ2" s="121"/>
      <c r="GR2" s="121"/>
      <c r="GS2" s="121"/>
      <c r="GT2" s="121"/>
      <c r="GU2" s="121"/>
      <c r="GV2" s="121"/>
      <c r="GW2" s="121"/>
      <c r="GX2" s="121"/>
      <c r="GY2" s="121"/>
      <c r="GZ2" s="121"/>
      <c r="HA2" s="121"/>
      <c r="HB2" s="121"/>
      <c r="HC2" s="121"/>
      <c r="HD2" s="121"/>
      <c r="HE2" s="121"/>
      <c r="HF2" s="121"/>
      <c r="HG2" s="121"/>
      <c r="HH2" s="121"/>
      <c r="HI2" s="121"/>
      <c r="HJ2" s="121"/>
      <c r="HK2" s="121"/>
      <c r="HL2" s="121"/>
      <c r="HM2" s="121"/>
      <c r="HN2" s="106"/>
      <c r="HO2" s="106"/>
      <c r="HP2" s="106"/>
      <c r="HQ2" s="106"/>
      <c r="HR2" s="106"/>
      <c r="HS2" s="106"/>
      <c r="HT2" s="106"/>
      <c r="HU2" s="106"/>
      <c r="HV2" s="106"/>
      <c r="HW2" s="106"/>
      <c r="HX2" s="106"/>
      <c r="HY2" s="106"/>
      <c r="HZ2" s="106"/>
      <c r="IA2" s="106"/>
    </row>
    <row r="3" spans="1:235" s="6" customFormat="1" ht="20.25" customHeight="1">
      <c r="A3" s="140" t="s">
        <v>226</v>
      </c>
      <c r="B3" s="141"/>
      <c r="C3" s="141"/>
      <c r="D3" s="142" t="s">
        <v>2</v>
      </c>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row>
    <row r="4" spans="1:235" s="6" customFormat="1" ht="32.25" customHeight="1">
      <c r="A4" s="253" t="s">
        <v>3</v>
      </c>
      <c r="B4" s="254"/>
      <c r="C4" s="254" t="s">
        <v>4</v>
      </c>
      <c r="D4" s="255"/>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124"/>
      <c r="AN4" s="124"/>
      <c r="AO4" s="124"/>
      <c r="AP4" s="124"/>
      <c r="AQ4" s="124"/>
      <c r="AR4" s="124"/>
      <c r="AS4" s="124"/>
      <c r="AT4" s="124"/>
      <c r="AU4" s="124"/>
      <c r="AV4" s="124"/>
      <c r="AW4" s="124"/>
      <c r="AX4" s="124"/>
      <c r="AY4" s="124"/>
      <c r="AZ4" s="124"/>
      <c r="BA4" s="124"/>
      <c r="BB4" s="124"/>
      <c r="BC4" s="124"/>
      <c r="BD4" s="124"/>
      <c r="BE4" s="124"/>
      <c r="BF4" s="124"/>
      <c r="BG4" s="124"/>
      <c r="BH4" s="124"/>
      <c r="BI4" s="124"/>
      <c r="BJ4" s="124"/>
      <c r="BK4" s="124"/>
      <c r="BL4" s="124"/>
      <c r="BM4" s="124"/>
      <c r="BN4" s="124"/>
      <c r="BO4" s="124"/>
      <c r="BP4" s="124"/>
      <c r="BQ4" s="124"/>
      <c r="BR4" s="124"/>
      <c r="BS4" s="124"/>
      <c r="BT4" s="124"/>
      <c r="BU4" s="124"/>
      <c r="BV4" s="124"/>
      <c r="BW4" s="124"/>
      <c r="BX4" s="124"/>
      <c r="BY4" s="124"/>
      <c r="BZ4" s="124"/>
      <c r="CA4" s="124"/>
      <c r="CB4" s="124"/>
      <c r="CC4" s="124"/>
      <c r="CD4" s="124"/>
      <c r="CE4" s="124"/>
      <c r="CF4" s="124"/>
      <c r="CG4" s="124"/>
      <c r="CH4" s="124"/>
      <c r="CI4" s="124"/>
      <c r="CJ4" s="124"/>
      <c r="CK4" s="124"/>
      <c r="CL4" s="124"/>
      <c r="CM4" s="124"/>
      <c r="CN4" s="124"/>
      <c r="CO4" s="124"/>
      <c r="CP4" s="124"/>
      <c r="CQ4" s="124"/>
      <c r="CR4" s="124"/>
      <c r="CS4" s="124"/>
      <c r="CT4" s="124"/>
      <c r="CU4" s="124"/>
      <c r="CV4" s="124"/>
      <c r="CW4" s="124"/>
      <c r="CX4" s="124"/>
      <c r="CY4" s="124"/>
      <c r="CZ4" s="124"/>
      <c r="DA4" s="124"/>
      <c r="DB4" s="124"/>
      <c r="DC4" s="124"/>
      <c r="DD4" s="124"/>
      <c r="DE4" s="124"/>
      <c r="DF4" s="124"/>
      <c r="DG4" s="124"/>
      <c r="DH4" s="124"/>
      <c r="DI4" s="124"/>
      <c r="DJ4" s="124"/>
      <c r="DK4" s="124"/>
      <c r="DL4" s="124"/>
      <c r="DM4" s="124"/>
      <c r="DN4" s="124"/>
      <c r="DO4" s="124"/>
      <c r="DP4" s="124"/>
      <c r="DQ4" s="124"/>
      <c r="DR4" s="124"/>
      <c r="DS4" s="124"/>
      <c r="DT4" s="124"/>
      <c r="DU4" s="124"/>
      <c r="DV4" s="124"/>
      <c r="DW4" s="124"/>
      <c r="DX4" s="124"/>
      <c r="DY4" s="125"/>
      <c r="DZ4" s="125"/>
      <c r="EA4" s="125"/>
      <c r="EB4" s="125"/>
      <c r="EC4" s="125"/>
      <c r="ED4" s="125"/>
      <c r="EE4" s="125"/>
      <c r="EF4" s="125"/>
      <c r="EG4" s="125"/>
      <c r="EH4" s="125"/>
      <c r="EI4" s="125"/>
      <c r="EJ4" s="125"/>
      <c r="EK4" s="125"/>
      <c r="EL4" s="125"/>
      <c r="EM4" s="125"/>
      <c r="EN4" s="125"/>
      <c r="EO4" s="125"/>
      <c r="EP4" s="125"/>
      <c r="EQ4" s="125"/>
      <c r="ER4" s="125"/>
      <c r="ES4" s="125"/>
      <c r="ET4" s="125"/>
      <c r="EU4" s="125"/>
      <c r="EV4" s="125"/>
      <c r="EW4" s="125"/>
      <c r="EX4" s="125"/>
      <c r="EY4" s="125"/>
      <c r="EZ4" s="125"/>
      <c r="FA4" s="125"/>
      <c r="FB4" s="125"/>
      <c r="FC4" s="125"/>
      <c r="FD4" s="125"/>
      <c r="FE4" s="125"/>
      <c r="FF4" s="125"/>
      <c r="FG4" s="125"/>
      <c r="FH4" s="125"/>
      <c r="FI4" s="125"/>
      <c r="FJ4" s="125"/>
      <c r="FK4" s="125"/>
      <c r="FL4" s="125"/>
      <c r="FM4" s="125"/>
      <c r="FN4" s="125"/>
      <c r="FO4" s="125"/>
      <c r="FP4" s="125"/>
      <c r="FQ4" s="125"/>
      <c r="FR4" s="125"/>
      <c r="FS4" s="125"/>
      <c r="FT4" s="125"/>
      <c r="FU4" s="125"/>
      <c r="FV4" s="125"/>
      <c r="FW4" s="125"/>
      <c r="FX4" s="125"/>
      <c r="FY4" s="125"/>
      <c r="FZ4" s="125"/>
      <c r="GA4" s="125"/>
      <c r="GB4" s="125"/>
      <c r="GC4" s="125"/>
      <c r="GD4" s="125"/>
      <c r="GE4" s="125"/>
      <c r="GF4" s="125"/>
      <c r="GG4" s="125"/>
      <c r="GH4" s="125"/>
      <c r="GI4" s="125"/>
      <c r="GJ4" s="125"/>
      <c r="GK4" s="125"/>
      <c r="GL4" s="125"/>
      <c r="GM4" s="125"/>
      <c r="GN4" s="125"/>
      <c r="GO4" s="125"/>
      <c r="GP4" s="125"/>
      <c r="GQ4" s="125"/>
      <c r="GR4" s="125"/>
      <c r="GS4" s="125"/>
      <c r="GT4" s="125"/>
      <c r="GU4" s="125"/>
      <c r="GV4" s="125"/>
      <c r="GW4" s="125"/>
      <c r="GX4" s="125"/>
      <c r="GY4" s="125"/>
      <c r="GZ4" s="125"/>
      <c r="HA4" s="125"/>
      <c r="HB4" s="125"/>
      <c r="HC4" s="125"/>
      <c r="HD4" s="125"/>
      <c r="HE4" s="125"/>
      <c r="HF4" s="125"/>
      <c r="HG4" s="125"/>
      <c r="HH4" s="125"/>
      <c r="HI4" s="125"/>
      <c r="HJ4" s="125"/>
      <c r="HK4" s="125"/>
      <c r="HL4" s="125"/>
      <c r="HM4" s="125"/>
    </row>
    <row r="5" spans="1:235" s="6" customFormat="1" ht="32.25" customHeight="1">
      <c r="A5" s="143" t="s">
        <v>5</v>
      </c>
      <c r="B5" s="144" t="s">
        <v>6</v>
      </c>
      <c r="C5" s="144" t="s">
        <v>5</v>
      </c>
      <c r="D5" s="145" t="s">
        <v>6</v>
      </c>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24"/>
      <c r="BF5" s="124"/>
      <c r="BG5" s="124"/>
      <c r="BH5" s="124"/>
      <c r="BI5" s="124"/>
      <c r="BJ5" s="124"/>
      <c r="BK5" s="124"/>
      <c r="BL5" s="124"/>
      <c r="BM5" s="124"/>
      <c r="BN5" s="124"/>
      <c r="BO5" s="124"/>
      <c r="BP5" s="124"/>
      <c r="BQ5" s="124"/>
      <c r="BR5" s="124"/>
      <c r="BS5" s="124"/>
      <c r="BT5" s="124"/>
      <c r="BU5" s="124"/>
      <c r="BV5" s="124"/>
      <c r="BW5" s="124"/>
      <c r="BX5" s="124"/>
      <c r="BY5" s="124"/>
      <c r="BZ5" s="124"/>
      <c r="CA5" s="124"/>
      <c r="CB5" s="124"/>
      <c r="CC5" s="124"/>
      <c r="CD5" s="124"/>
      <c r="CE5" s="124"/>
      <c r="CF5" s="124"/>
      <c r="CG5" s="124"/>
      <c r="CH5" s="124"/>
      <c r="CI5" s="124"/>
      <c r="CJ5" s="124"/>
      <c r="CK5" s="124"/>
      <c r="CL5" s="124"/>
      <c r="CM5" s="124"/>
      <c r="CN5" s="124"/>
      <c r="CO5" s="124"/>
      <c r="CP5" s="124"/>
      <c r="CQ5" s="124"/>
      <c r="CR5" s="124"/>
      <c r="CS5" s="124"/>
      <c r="CT5" s="124"/>
      <c r="CU5" s="124"/>
      <c r="CV5" s="124"/>
      <c r="CW5" s="124"/>
      <c r="CX5" s="124"/>
      <c r="CY5" s="124"/>
      <c r="CZ5" s="124"/>
      <c r="DA5" s="124"/>
      <c r="DB5" s="124"/>
      <c r="DC5" s="124"/>
      <c r="DD5" s="124"/>
      <c r="DE5" s="124"/>
      <c r="DF5" s="124"/>
      <c r="DG5" s="124"/>
      <c r="DH5" s="124"/>
      <c r="DI5" s="124"/>
      <c r="DJ5" s="124"/>
      <c r="DK5" s="124"/>
      <c r="DL5" s="124"/>
      <c r="DM5" s="124"/>
      <c r="DN5" s="124"/>
      <c r="DO5" s="124"/>
      <c r="DP5" s="124"/>
      <c r="DQ5" s="124"/>
      <c r="DR5" s="124"/>
      <c r="DS5" s="124"/>
      <c r="DT5" s="124"/>
      <c r="DU5" s="124"/>
      <c r="DV5" s="124"/>
      <c r="DW5" s="124"/>
      <c r="DX5" s="124"/>
      <c r="DY5" s="125"/>
      <c r="DZ5" s="125"/>
      <c r="EA5" s="125"/>
      <c r="EB5" s="125"/>
      <c r="EC5" s="125"/>
      <c r="ED5" s="125"/>
      <c r="EE5" s="125"/>
      <c r="EF5" s="125"/>
      <c r="EG5" s="125"/>
      <c r="EH5" s="125"/>
      <c r="EI5" s="125"/>
      <c r="EJ5" s="125"/>
      <c r="EK5" s="125"/>
      <c r="EL5" s="125"/>
      <c r="EM5" s="125"/>
      <c r="EN5" s="125"/>
      <c r="EO5" s="125"/>
      <c r="EP5" s="125"/>
      <c r="EQ5" s="125"/>
      <c r="ER5" s="125"/>
      <c r="ES5" s="125"/>
      <c r="ET5" s="125"/>
      <c r="EU5" s="125"/>
      <c r="EV5" s="125"/>
      <c r="EW5" s="125"/>
      <c r="EX5" s="125"/>
      <c r="EY5" s="125"/>
      <c r="EZ5" s="125"/>
      <c r="FA5" s="125"/>
      <c r="FB5" s="125"/>
      <c r="FC5" s="125"/>
      <c r="FD5" s="125"/>
      <c r="FE5" s="125"/>
      <c r="FF5" s="125"/>
      <c r="FG5" s="125"/>
      <c r="FH5" s="125"/>
      <c r="FI5" s="125"/>
      <c r="FJ5" s="125"/>
      <c r="FK5" s="125"/>
      <c r="FL5" s="125"/>
      <c r="FM5" s="125"/>
      <c r="FN5" s="125"/>
      <c r="FO5" s="125"/>
      <c r="FP5" s="125"/>
      <c r="FQ5" s="125"/>
      <c r="FR5" s="125"/>
      <c r="FS5" s="125"/>
      <c r="FT5" s="125"/>
      <c r="FU5" s="125"/>
      <c r="FV5" s="125"/>
      <c r="FW5" s="125"/>
      <c r="FX5" s="125"/>
      <c r="FY5" s="125"/>
      <c r="FZ5" s="125"/>
      <c r="GA5" s="125"/>
      <c r="GB5" s="125"/>
      <c r="GC5" s="125"/>
      <c r="GD5" s="125"/>
      <c r="GE5" s="125"/>
      <c r="GF5" s="125"/>
      <c r="GG5" s="125"/>
      <c r="GH5" s="125"/>
      <c r="GI5" s="125"/>
      <c r="GJ5" s="125"/>
      <c r="GK5" s="125"/>
      <c r="GL5" s="125"/>
      <c r="GM5" s="125"/>
      <c r="GN5" s="125"/>
      <c r="GO5" s="125"/>
      <c r="GP5" s="125"/>
      <c r="GQ5" s="125"/>
      <c r="GR5" s="125"/>
      <c r="GS5" s="125"/>
      <c r="GT5" s="125"/>
      <c r="GU5" s="125"/>
      <c r="GV5" s="125"/>
      <c r="GW5" s="125"/>
      <c r="GX5" s="125"/>
      <c r="GY5" s="125"/>
      <c r="GZ5" s="125"/>
      <c r="HA5" s="125"/>
      <c r="HB5" s="125"/>
      <c r="HC5" s="125"/>
      <c r="HD5" s="125"/>
      <c r="HE5" s="125"/>
      <c r="HF5" s="125"/>
      <c r="HG5" s="125"/>
      <c r="HH5" s="125"/>
      <c r="HI5" s="125"/>
      <c r="HJ5" s="125"/>
      <c r="HK5" s="125"/>
      <c r="HL5" s="125"/>
      <c r="HM5" s="125"/>
    </row>
    <row r="6" spans="1:235" s="136" customFormat="1" ht="32.25" customHeight="1">
      <c r="A6" s="146" t="s">
        <v>7</v>
      </c>
      <c r="B6" s="175">
        <v>16978540.280000001</v>
      </c>
      <c r="C6" s="166" t="s">
        <v>8</v>
      </c>
      <c r="D6" s="178"/>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24"/>
      <c r="BA6" s="124"/>
      <c r="BB6" s="124"/>
      <c r="BC6" s="124"/>
      <c r="BD6" s="124"/>
      <c r="BE6" s="124"/>
      <c r="BF6" s="124"/>
      <c r="BG6" s="124"/>
      <c r="BH6" s="124"/>
      <c r="BI6" s="124"/>
      <c r="BJ6" s="124"/>
      <c r="BK6" s="124"/>
      <c r="BL6" s="124"/>
      <c r="BM6" s="124"/>
      <c r="BN6" s="124"/>
      <c r="BO6" s="124"/>
      <c r="BP6" s="124"/>
      <c r="BQ6" s="124"/>
      <c r="BR6" s="124"/>
      <c r="BS6" s="124"/>
      <c r="BT6" s="124"/>
      <c r="BU6" s="124"/>
      <c r="BV6" s="124"/>
      <c r="BW6" s="124"/>
      <c r="BX6" s="124"/>
      <c r="BY6" s="124"/>
      <c r="BZ6" s="124"/>
      <c r="CA6" s="124"/>
      <c r="CB6" s="124"/>
      <c r="CC6" s="124"/>
      <c r="CD6" s="124"/>
      <c r="CE6" s="124"/>
      <c r="CF6" s="124"/>
      <c r="CG6" s="124"/>
      <c r="CH6" s="124"/>
      <c r="CI6" s="124"/>
      <c r="CJ6" s="124"/>
      <c r="CK6" s="124"/>
      <c r="CL6" s="124"/>
      <c r="CM6" s="124"/>
      <c r="CN6" s="124"/>
      <c r="CO6" s="124"/>
      <c r="CP6" s="124"/>
      <c r="CQ6" s="124"/>
      <c r="CR6" s="124"/>
      <c r="CS6" s="124"/>
      <c r="CT6" s="124"/>
      <c r="CU6" s="124"/>
      <c r="CV6" s="124"/>
      <c r="CW6" s="124"/>
      <c r="CX6" s="124"/>
      <c r="CY6" s="124"/>
      <c r="CZ6" s="124"/>
      <c r="DA6" s="124"/>
      <c r="DB6" s="124"/>
      <c r="DC6" s="124"/>
      <c r="DD6" s="124"/>
      <c r="DE6" s="124"/>
      <c r="DF6" s="124"/>
      <c r="DG6" s="124"/>
      <c r="DH6" s="124"/>
      <c r="DI6" s="124"/>
      <c r="DJ6" s="124"/>
      <c r="DK6" s="124"/>
      <c r="DL6" s="124"/>
      <c r="DM6" s="124"/>
      <c r="DN6" s="124"/>
      <c r="DO6" s="124"/>
      <c r="DP6" s="124"/>
      <c r="DQ6" s="124"/>
      <c r="DR6" s="124"/>
      <c r="DS6" s="124"/>
      <c r="DT6" s="124"/>
      <c r="DU6" s="124"/>
      <c r="DV6" s="124"/>
      <c r="DW6" s="124"/>
      <c r="DX6" s="124"/>
      <c r="DY6" s="125"/>
      <c r="DZ6" s="125"/>
      <c r="EA6" s="125"/>
      <c r="EB6" s="125"/>
      <c r="EC6" s="125"/>
      <c r="ED6" s="125"/>
      <c r="EE6" s="125"/>
      <c r="EF6" s="125"/>
      <c r="EG6" s="125"/>
      <c r="EH6" s="125"/>
      <c r="EI6" s="125"/>
      <c r="EJ6" s="125"/>
      <c r="EK6" s="125"/>
      <c r="EL6" s="125"/>
      <c r="EM6" s="125"/>
      <c r="EN6" s="125"/>
      <c r="EO6" s="125"/>
      <c r="EP6" s="125"/>
      <c r="EQ6" s="125"/>
      <c r="ER6" s="125"/>
      <c r="ES6" s="125"/>
      <c r="ET6" s="125"/>
      <c r="EU6" s="125"/>
      <c r="EV6" s="125"/>
      <c r="EW6" s="125"/>
      <c r="EX6" s="125"/>
      <c r="EY6" s="125"/>
      <c r="EZ6" s="125"/>
      <c r="FA6" s="125"/>
      <c r="FB6" s="125"/>
      <c r="FC6" s="125"/>
      <c r="FD6" s="125"/>
      <c r="FE6" s="125"/>
      <c r="FF6" s="125"/>
      <c r="FG6" s="125"/>
      <c r="FH6" s="125"/>
      <c r="FI6" s="125"/>
      <c r="FJ6" s="125"/>
      <c r="FK6" s="125"/>
      <c r="FL6" s="125"/>
      <c r="FM6" s="125"/>
      <c r="FN6" s="125"/>
      <c r="FO6" s="125"/>
      <c r="FP6" s="125"/>
      <c r="FQ6" s="125"/>
      <c r="FR6" s="125"/>
      <c r="FS6" s="125"/>
      <c r="FT6" s="125"/>
      <c r="FU6" s="125"/>
      <c r="FV6" s="125"/>
      <c r="FW6" s="125"/>
      <c r="FX6" s="125"/>
      <c r="FY6" s="125"/>
      <c r="FZ6" s="125"/>
      <c r="GA6" s="125"/>
      <c r="GB6" s="125"/>
      <c r="GC6" s="125"/>
      <c r="GD6" s="125"/>
      <c r="GE6" s="125"/>
      <c r="GF6" s="125"/>
      <c r="GG6" s="125"/>
      <c r="GH6" s="125"/>
      <c r="GI6" s="125"/>
      <c r="GJ6" s="125"/>
      <c r="GK6" s="125"/>
      <c r="GL6" s="125"/>
      <c r="GM6" s="125"/>
      <c r="GN6" s="125"/>
      <c r="GO6" s="125"/>
      <c r="GP6" s="125"/>
      <c r="GQ6" s="125"/>
      <c r="GR6" s="125"/>
      <c r="GS6" s="125"/>
      <c r="GT6" s="125"/>
      <c r="GU6" s="125"/>
      <c r="GV6" s="125"/>
      <c r="GW6" s="125"/>
      <c r="GX6" s="125"/>
      <c r="GY6" s="125"/>
      <c r="GZ6" s="125"/>
      <c r="HA6" s="125"/>
      <c r="HB6" s="125"/>
      <c r="HC6" s="125"/>
      <c r="HD6" s="125"/>
      <c r="HE6" s="125"/>
      <c r="HF6" s="125"/>
      <c r="HG6" s="125"/>
      <c r="HH6" s="125"/>
      <c r="HI6" s="125"/>
      <c r="HJ6" s="125"/>
      <c r="HK6" s="125"/>
      <c r="HL6" s="125"/>
      <c r="HM6" s="125"/>
      <c r="HN6" s="106"/>
      <c r="HO6" s="106"/>
      <c r="HP6" s="106"/>
      <c r="HQ6" s="106"/>
      <c r="HR6" s="106"/>
      <c r="HS6" s="106"/>
      <c r="HT6" s="106"/>
      <c r="HU6" s="106"/>
      <c r="HV6" s="106"/>
      <c r="HW6" s="106"/>
      <c r="HX6" s="106"/>
      <c r="HY6" s="106"/>
      <c r="HZ6" s="106"/>
      <c r="IA6" s="106"/>
    </row>
    <row r="7" spans="1:235" s="136" customFormat="1" ht="32.25" customHeight="1">
      <c r="A7" s="146" t="s">
        <v>9</v>
      </c>
      <c r="B7" s="175"/>
      <c r="C7" s="148" t="s">
        <v>10</v>
      </c>
      <c r="D7" s="178"/>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c r="CA7" s="124"/>
      <c r="CB7" s="124"/>
      <c r="CC7" s="124"/>
      <c r="CD7" s="124"/>
      <c r="CE7" s="124"/>
      <c r="CF7" s="124"/>
      <c r="CG7" s="124"/>
      <c r="CH7" s="124"/>
      <c r="CI7" s="124"/>
      <c r="CJ7" s="124"/>
      <c r="CK7" s="124"/>
      <c r="CL7" s="124"/>
      <c r="CM7" s="124"/>
      <c r="CN7" s="124"/>
      <c r="CO7" s="124"/>
      <c r="CP7" s="124"/>
      <c r="CQ7" s="124"/>
      <c r="CR7" s="124"/>
      <c r="CS7" s="124"/>
      <c r="CT7" s="124"/>
      <c r="CU7" s="124"/>
      <c r="CV7" s="124"/>
      <c r="CW7" s="124"/>
      <c r="CX7" s="124"/>
      <c r="CY7" s="124"/>
      <c r="CZ7" s="124"/>
      <c r="DA7" s="124"/>
      <c r="DB7" s="124"/>
      <c r="DC7" s="124"/>
      <c r="DD7" s="124"/>
      <c r="DE7" s="124"/>
      <c r="DF7" s="124"/>
      <c r="DG7" s="124"/>
      <c r="DH7" s="124"/>
      <c r="DI7" s="124"/>
      <c r="DJ7" s="124"/>
      <c r="DK7" s="124"/>
      <c r="DL7" s="124"/>
      <c r="DM7" s="124"/>
      <c r="DN7" s="124"/>
      <c r="DO7" s="124"/>
      <c r="DP7" s="124"/>
      <c r="DQ7" s="124"/>
      <c r="DR7" s="124"/>
      <c r="DS7" s="124"/>
      <c r="DT7" s="124"/>
      <c r="DU7" s="124"/>
      <c r="DV7" s="124"/>
      <c r="DW7" s="124"/>
      <c r="DX7" s="124"/>
      <c r="DY7" s="125"/>
      <c r="DZ7" s="125"/>
      <c r="EA7" s="125"/>
      <c r="EB7" s="125"/>
      <c r="EC7" s="125"/>
      <c r="ED7" s="125"/>
      <c r="EE7" s="125"/>
      <c r="EF7" s="125"/>
      <c r="EG7" s="125"/>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5"/>
      <c r="FZ7" s="125"/>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06"/>
      <c r="HO7" s="106"/>
      <c r="HP7" s="106"/>
      <c r="HQ7" s="106"/>
      <c r="HR7" s="106"/>
      <c r="HS7" s="106"/>
      <c r="HT7" s="106"/>
      <c r="HU7" s="106"/>
      <c r="HV7" s="106"/>
      <c r="HW7" s="106"/>
      <c r="HX7" s="106"/>
      <c r="HY7" s="106"/>
      <c r="HZ7" s="106"/>
      <c r="IA7" s="106"/>
    </row>
    <row r="8" spans="1:235" s="136" customFormat="1" ht="32.25" customHeight="1">
      <c r="A8" s="146" t="s">
        <v>11</v>
      </c>
      <c r="B8" s="175"/>
      <c r="C8" s="148" t="s">
        <v>12</v>
      </c>
      <c r="D8" s="178">
        <v>650</v>
      </c>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4"/>
      <c r="AQ8" s="124"/>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4"/>
      <c r="CF8" s="124"/>
      <c r="CG8" s="124"/>
      <c r="CH8" s="124"/>
      <c r="CI8" s="124"/>
      <c r="CJ8" s="124"/>
      <c r="CK8" s="124"/>
      <c r="CL8" s="124"/>
      <c r="CM8" s="124"/>
      <c r="CN8" s="124"/>
      <c r="CO8" s="124"/>
      <c r="CP8" s="124"/>
      <c r="CQ8" s="124"/>
      <c r="CR8" s="124"/>
      <c r="CS8" s="124"/>
      <c r="CT8" s="124"/>
      <c r="CU8" s="124"/>
      <c r="CV8" s="124"/>
      <c r="CW8" s="124"/>
      <c r="CX8" s="124"/>
      <c r="CY8" s="124"/>
      <c r="CZ8" s="124"/>
      <c r="DA8" s="124"/>
      <c r="DB8" s="124"/>
      <c r="DC8" s="124"/>
      <c r="DD8" s="124"/>
      <c r="DE8" s="124"/>
      <c r="DF8" s="124"/>
      <c r="DG8" s="124"/>
      <c r="DH8" s="124"/>
      <c r="DI8" s="124"/>
      <c r="DJ8" s="124"/>
      <c r="DK8" s="124"/>
      <c r="DL8" s="124"/>
      <c r="DM8" s="124"/>
      <c r="DN8" s="124"/>
      <c r="DO8" s="124"/>
      <c r="DP8" s="124"/>
      <c r="DQ8" s="124"/>
      <c r="DR8" s="124"/>
      <c r="DS8" s="124"/>
      <c r="DT8" s="124"/>
      <c r="DU8" s="124"/>
      <c r="DV8" s="124"/>
      <c r="DW8" s="124"/>
      <c r="DX8" s="124"/>
      <c r="DY8" s="125"/>
      <c r="DZ8" s="125"/>
      <c r="EA8" s="125"/>
      <c r="EB8" s="125"/>
      <c r="EC8" s="125"/>
      <c r="ED8" s="125"/>
      <c r="EE8" s="125"/>
      <c r="EF8" s="125"/>
      <c r="EG8" s="125"/>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5"/>
      <c r="FZ8" s="125"/>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06"/>
      <c r="HO8" s="106"/>
      <c r="HP8" s="106"/>
      <c r="HQ8" s="106"/>
      <c r="HR8" s="106"/>
      <c r="HS8" s="106"/>
      <c r="HT8" s="106"/>
      <c r="HU8" s="106"/>
      <c r="HV8" s="106"/>
      <c r="HW8" s="106"/>
      <c r="HX8" s="106"/>
      <c r="HY8" s="106"/>
      <c r="HZ8" s="106"/>
      <c r="IA8" s="106"/>
    </row>
    <row r="9" spans="1:235" s="136" customFormat="1" ht="32.25" customHeight="1">
      <c r="A9" s="146" t="s">
        <v>13</v>
      </c>
      <c r="B9" s="175"/>
      <c r="C9" s="148" t="s">
        <v>14</v>
      </c>
      <c r="D9" s="178"/>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4"/>
      <c r="AQ9" s="124"/>
      <c r="AR9" s="124"/>
      <c r="AS9" s="124"/>
      <c r="AT9" s="124"/>
      <c r="AU9" s="124"/>
      <c r="AV9" s="124"/>
      <c r="AW9" s="124"/>
      <c r="AX9" s="124"/>
      <c r="AY9" s="124"/>
      <c r="AZ9" s="124"/>
      <c r="BA9" s="124"/>
      <c r="BB9" s="124"/>
      <c r="BC9" s="124"/>
      <c r="BD9" s="124"/>
      <c r="BE9" s="124"/>
      <c r="BF9" s="124"/>
      <c r="BG9" s="124"/>
      <c r="BH9" s="124"/>
      <c r="BI9" s="124"/>
      <c r="BJ9" s="124"/>
      <c r="BK9" s="124"/>
      <c r="BL9" s="124"/>
      <c r="BM9" s="124"/>
      <c r="BN9" s="124"/>
      <c r="BO9" s="124"/>
      <c r="BP9" s="124"/>
      <c r="BQ9" s="124"/>
      <c r="BR9" s="124"/>
      <c r="BS9" s="124"/>
      <c r="BT9" s="124"/>
      <c r="BU9" s="124"/>
      <c r="BV9" s="124"/>
      <c r="BW9" s="124"/>
      <c r="BX9" s="124"/>
      <c r="BY9" s="124"/>
      <c r="BZ9" s="124"/>
      <c r="CA9" s="124"/>
      <c r="CB9" s="124"/>
      <c r="CC9" s="124"/>
      <c r="CD9" s="124"/>
      <c r="CE9" s="124"/>
      <c r="CF9" s="124"/>
      <c r="CG9" s="124"/>
      <c r="CH9" s="124"/>
      <c r="CI9" s="124"/>
      <c r="CJ9" s="124"/>
      <c r="CK9" s="124"/>
      <c r="CL9" s="124"/>
      <c r="CM9" s="124"/>
      <c r="CN9" s="124"/>
      <c r="CO9" s="124"/>
      <c r="CP9" s="124"/>
      <c r="CQ9" s="124"/>
      <c r="CR9" s="124"/>
      <c r="CS9" s="124"/>
      <c r="CT9" s="124"/>
      <c r="CU9" s="124"/>
      <c r="CV9" s="124"/>
      <c r="CW9" s="124"/>
      <c r="CX9" s="124"/>
      <c r="CY9" s="124"/>
      <c r="CZ9" s="124"/>
      <c r="DA9" s="124"/>
      <c r="DB9" s="124"/>
      <c r="DC9" s="124"/>
      <c r="DD9" s="124"/>
      <c r="DE9" s="124"/>
      <c r="DF9" s="124"/>
      <c r="DG9" s="124"/>
      <c r="DH9" s="124"/>
      <c r="DI9" s="124"/>
      <c r="DJ9" s="124"/>
      <c r="DK9" s="124"/>
      <c r="DL9" s="124"/>
      <c r="DM9" s="124"/>
      <c r="DN9" s="124"/>
      <c r="DO9" s="124"/>
      <c r="DP9" s="124"/>
      <c r="DQ9" s="124"/>
      <c r="DR9" s="124"/>
      <c r="DS9" s="124"/>
      <c r="DT9" s="124"/>
      <c r="DU9" s="124"/>
      <c r="DV9" s="124"/>
      <c r="DW9" s="124"/>
      <c r="DX9" s="124"/>
      <c r="DY9" s="125"/>
      <c r="DZ9" s="125"/>
      <c r="EA9" s="125"/>
      <c r="EB9" s="125"/>
      <c r="EC9" s="125"/>
      <c r="ED9" s="125"/>
      <c r="EE9" s="125"/>
      <c r="EF9" s="125"/>
      <c r="EG9" s="125"/>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5"/>
      <c r="FZ9" s="125"/>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06"/>
      <c r="HO9" s="106"/>
      <c r="HP9" s="106"/>
      <c r="HQ9" s="106"/>
      <c r="HR9" s="106"/>
      <c r="HS9" s="106"/>
      <c r="HT9" s="106"/>
      <c r="HU9" s="106"/>
      <c r="HV9" s="106"/>
      <c r="HW9" s="106"/>
      <c r="HX9" s="106"/>
      <c r="HY9" s="106"/>
      <c r="HZ9" s="106"/>
      <c r="IA9" s="106"/>
    </row>
    <row r="10" spans="1:235" s="136" customFormat="1" ht="32.25" customHeight="1">
      <c r="A10" s="146" t="s">
        <v>15</v>
      </c>
      <c r="B10" s="175"/>
      <c r="C10" s="148" t="s">
        <v>16</v>
      </c>
      <c r="D10" s="178"/>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4"/>
      <c r="AM10" s="124"/>
      <c r="AN10" s="124"/>
      <c r="AO10" s="124"/>
      <c r="AP10" s="124"/>
      <c r="AQ10" s="124"/>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c r="BV10" s="124"/>
      <c r="BW10" s="124"/>
      <c r="BX10" s="124"/>
      <c r="BY10" s="124"/>
      <c r="BZ10" s="124"/>
      <c r="CA10" s="124"/>
      <c r="CB10" s="124"/>
      <c r="CC10" s="124"/>
      <c r="CD10" s="124"/>
      <c r="CE10" s="124"/>
      <c r="CF10" s="124"/>
      <c r="CG10" s="124"/>
      <c r="CH10" s="124"/>
      <c r="CI10" s="124"/>
      <c r="CJ10" s="124"/>
      <c r="CK10" s="124"/>
      <c r="CL10" s="124"/>
      <c r="CM10" s="124"/>
      <c r="CN10" s="124"/>
      <c r="CO10" s="124"/>
      <c r="CP10" s="124"/>
      <c r="CQ10" s="124"/>
      <c r="CR10" s="124"/>
      <c r="CS10" s="124"/>
      <c r="CT10" s="124"/>
      <c r="CU10" s="124"/>
      <c r="CV10" s="124"/>
      <c r="CW10" s="124"/>
      <c r="CX10" s="124"/>
      <c r="CY10" s="124"/>
      <c r="CZ10" s="124"/>
      <c r="DA10" s="124"/>
      <c r="DB10" s="124"/>
      <c r="DC10" s="124"/>
      <c r="DD10" s="124"/>
      <c r="DE10" s="124"/>
      <c r="DF10" s="124"/>
      <c r="DG10" s="124"/>
      <c r="DH10" s="124"/>
      <c r="DI10" s="124"/>
      <c r="DJ10" s="124"/>
      <c r="DK10" s="124"/>
      <c r="DL10" s="124"/>
      <c r="DM10" s="124"/>
      <c r="DN10" s="124"/>
      <c r="DO10" s="124"/>
      <c r="DP10" s="124"/>
      <c r="DQ10" s="124"/>
      <c r="DR10" s="124"/>
      <c r="DS10" s="124"/>
      <c r="DT10" s="124"/>
      <c r="DU10" s="124"/>
      <c r="DV10" s="124"/>
      <c r="DW10" s="124"/>
      <c r="DX10" s="124"/>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5"/>
      <c r="FZ10" s="125"/>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06"/>
      <c r="HO10" s="106"/>
      <c r="HP10" s="106"/>
      <c r="HQ10" s="106"/>
      <c r="HR10" s="106"/>
      <c r="HS10" s="106"/>
      <c r="HT10" s="106"/>
      <c r="HU10" s="106"/>
      <c r="HV10" s="106"/>
      <c r="HW10" s="106"/>
      <c r="HX10" s="106"/>
      <c r="HY10" s="106"/>
      <c r="HZ10" s="106"/>
      <c r="IA10" s="106"/>
    </row>
    <row r="11" spans="1:235" s="136" customFormat="1" ht="32.25" customHeight="1">
      <c r="A11" s="146" t="s">
        <v>17</v>
      </c>
      <c r="B11" s="175"/>
      <c r="C11" s="148" t="s">
        <v>18</v>
      </c>
      <c r="D11" s="178">
        <v>149215.20000000001</v>
      </c>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124"/>
      <c r="BK11" s="124"/>
      <c r="BL11" s="124"/>
      <c r="BM11" s="124"/>
      <c r="BN11" s="124"/>
      <c r="BO11" s="124"/>
      <c r="BP11" s="124"/>
      <c r="BQ11" s="124"/>
      <c r="BR11" s="124"/>
      <c r="BS11" s="124"/>
      <c r="BT11" s="124"/>
      <c r="BU11" s="124"/>
      <c r="BV11" s="124"/>
      <c r="BW11" s="124"/>
      <c r="BX11" s="124"/>
      <c r="BY11" s="124"/>
      <c r="BZ11" s="124"/>
      <c r="CA11" s="124"/>
      <c r="CB11" s="124"/>
      <c r="CC11" s="124"/>
      <c r="CD11" s="124"/>
      <c r="CE11" s="124"/>
      <c r="CF11" s="124"/>
      <c r="CG11" s="124"/>
      <c r="CH11" s="124"/>
      <c r="CI11" s="124"/>
      <c r="CJ11" s="124"/>
      <c r="CK11" s="124"/>
      <c r="CL11" s="124"/>
      <c r="CM11" s="124"/>
      <c r="CN11" s="124"/>
      <c r="CO11" s="124"/>
      <c r="CP11" s="124"/>
      <c r="CQ11" s="124"/>
      <c r="CR11" s="124"/>
      <c r="CS11" s="124"/>
      <c r="CT11" s="124"/>
      <c r="CU11" s="124"/>
      <c r="CV11" s="124"/>
      <c r="CW11" s="124"/>
      <c r="CX11" s="124"/>
      <c r="CY11" s="124"/>
      <c r="CZ11" s="124"/>
      <c r="DA11" s="124"/>
      <c r="DB11" s="124"/>
      <c r="DC11" s="124"/>
      <c r="DD11" s="124"/>
      <c r="DE11" s="124"/>
      <c r="DF11" s="124"/>
      <c r="DG11" s="124"/>
      <c r="DH11" s="124"/>
      <c r="DI11" s="124"/>
      <c r="DJ11" s="124"/>
      <c r="DK11" s="124"/>
      <c r="DL11" s="124"/>
      <c r="DM11" s="124"/>
      <c r="DN11" s="124"/>
      <c r="DO11" s="124"/>
      <c r="DP11" s="124"/>
      <c r="DQ11" s="124"/>
      <c r="DR11" s="124"/>
      <c r="DS11" s="124"/>
      <c r="DT11" s="124"/>
      <c r="DU11" s="124"/>
      <c r="DV11" s="124"/>
      <c r="DW11" s="124"/>
      <c r="DX11" s="124"/>
      <c r="DY11" s="125"/>
      <c r="DZ11" s="125"/>
      <c r="EA11" s="125"/>
      <c r="EB11" s="125"/>
      <c r="EC11" s="125"/>
      <c r="ED11" s="125"/>
      <c r="EE11" s="125"/>
      <c r="EF11" s="125"/>
      <c r="EG11" s="125"/>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5"/>
      <c r="FZ11" s="125"/>
      <c r="GA11" s="125"/>
      <c r="GB11" s="125"/>
      <c r="GC11" s="125"/>
      <c r="GD11" s="125"/>
      <c r="GE11" s="125"/>
      <c r="GF11" s="125"/>
      <c r="GG11" s="125"/>
      <c r="GH11" s="125"/>
      <c r="GI11" s="125"/>
      <c r="GJ11" s="125"/>
      <c r="GK11" s="125"/>
      <c r="GL11" s="125"/>
      <c r="GM11" s="125"/>
      <c r="GN11" s="125"/>
      <c r="GO11" s="125"/>
      <c r="GP11" s="125"/>
      <c r="GQ11" s="125"/>
      <c r="GR11" s="125"/>
      <c r="GS11" s="125"/>
      <c r="GT11" s="125"/>
      <c r="GU11" s="125"/>
      <c r="GV11" s="125"/>
      <c r="GW11" s="125"/>
      <c r="GX11" s="125"/>
      <c r="GY11" s="125"/>
      <c r="GZ11" s="125"/>
      <c r="HA11" s="125"/>
      <c r="HB11" s="125"/>
      <c r="HC11" s="125"/>
      <c r="HD11" s="125"/>
      <c r="HE11" s="125"/>
      <c r="HF11" s="125"/>
      <c r="HG11" s="125"/>
      <c r="HH11" s="125"/>
      <c r="HI11" s="125"/>
      <c r="HJ11" s="125"/>
      <c r="HK11" s="125"/>
      <c r="HL11" s="125"/>
      <c r="HM11" s="125"/>
      <c r="HN11" s="106"/>
      <c r="HO11" s="106"/>
      <c r="HP11" s="106"/>
      <c r="HQ11" s="106"/>
      <c r="HR11" s="106"/>
      <c r="HS11" s="106"/>
      <c r="HT11" s="106"/>
      <c r="HU11" s="106"/>
      <c r="HV11" s="106"/>
      <c r="HW11" s="106"/>
      <c r="HX11" s="106"/>
      <c r="HY11" s="106"/>
      <c r="HZ11" s="106"/>
      <c r="IA11" s="106"/>
    </row>
    <row r="12" spans="1:235" s="136" customFormat="1" ht="32.25" customHeight="1">
      <c r="A12" s="146" t="s">
        <v>19</v>
      </c>
      <c r="B12" s="175"/>
      <c r="C12" s="148" t="s">
        <v>20</v>
      </c>
      <c r="D12" s="178">
        <v>67111.98</v>
      </c>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124"/>
      <c r="BK12" s="124"/>
      <c r="BL12" s="124"/>
      <c r="BM12" s="124"/>
      <c r="BN12" s="124"/>
      <c r="BO12" s="124"/>
      <c r="BP12" s="124"/>
      <c r="BQ12" s="124"/>
      <c r="BR12" s="124"/>
      <c r="BS12" s="124"/>
      <c r="BT12" s="124"/>
      <c r="BU12" s="124"/>
      <c r="BV12" s="124"/>
      <c r="BW12" s="124"/>
      <c r="BX12" s="124"/>
      <c r="BY12" s="124"/>
      <c r="BZ12" s="124"/>
      <c r="CA12" s="124"/>
      <c r="CB12" s="124"/>
      <c r="CC12" s="124"/>
      <c r="CD12" s="124"/>
      <c r="CE12" s="124"/>
      <c r="CF12" s="124"/>
      <c r="CG12" s="124"/>
      <c r="CH12" s="124"/>
      <c r="CI12" s="124"/>
      <c r="CJ12" s="124"/>
      <c r="CK12" s="124"/>
      <c r="CL12" s="124"/>
      <c r="CM12" s="124"/>
      <c r="CN12" s="124"/>
      <c r="CO12" s="124"/>
      <c r="CP12" s="124"/>
      <c r="CQ12" s="124"/>
      <c r="CR12" s="124"/>
      <c r="CS12" s="124"/>
      <c r="CT12" s="124"/>
      <c r="CU12" s="124"/>
      <c r="CV12" s="124"/>
      <c r="CW12" s="124"/>
      <c r="CX12" s="124"/>
      <c r="CY12" s="124"/>
      <c r="CZ12" s="124"/>
      <c r="DA12" s="124"/>
      <c r="DB12" s="124"/>
      <c r="DC12" s="124"/>
      <c r="DD12" s="124"/>
      <c r="DE12" s="124"/>
      <c r="DF12" s="124"/>
      <c r="DG12" s="124"/>
      <c r="DH12" s="124"/>
      <c r="DI12" s="124"/>
      <c r="DJ12" s="124"/>
      <c r="DK12" s="124"/>
      <c r="DL12" s="124"/>
      <c r="DM12" s="124"/>
      <c r="DN12" s="124"/>
      <c r="DO12" s="124"/>
      <c r="DP12" s="124"/>
      <c r="DQ12" s="124"/>
      <c r="DR12" s="124"/>
      <c r="DS12" s="124"/>
      <c r="DT12" s="124"/>
      <c r="DU12" s="124"/>
      <c r="DV12" s="124"/>
      <c r="DW12" s="124"/>
      <c r="DX12" s="124"/>
      <c r="DY12" s="125"/>
      <c r="DZ12" s="125"/>
      <c r="EA12" s="125"/>
      <c r="EB12" s="125"/>
      <c r="EC12" s="125"/>
      <c r="ED12" s="125"/>
      <c r="EE12" s="125"/>
      <c r="EF12" s="125"/>
      <c r="EG12" s="125"/>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5"/>
      <c r="FZ12" s="125"/>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06"/>
      <c r="HO12" s="106"/>
      <c r="HP12" s="106"/>
      <c r="HQ12" s="106"/>
      <c r="HR12" s="106"/>
      <c r="HS12" s="106"/>
      <c r="HT12" s="106"/>
      <c r="HU12" s="106"/>
      <c r="HV12" s="106"/>
      <c r="HW12" s="106"/>
      <c r="HX12" s="106"/>
      <c r="HY12" s="106"/>
      <c r="HZ12" s="106"/>
      <c r="IA12" s="106"/>
    </row>
    <row r="13" spans="1:235" s="136" customFormat="1" ht="32.25" customHeight="1">
      <c r="A13" s="146" t="s">
        <v>21</v>
      </c>
      <c r="B13" s="176"/>
      <c r="C13" s="149" t="s">
        <v>22</v>
      </c>
      <c r="D13" s="178"/>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c r="AZ13" s="105"/>
      <c r="BA13" s="105"/>
      <c r="BB13" s="105"/>
      <c r="BC13" s="105"/>
      <c r="BD13" s="105"/>
      <c r="BE13" s="105"/>
      <c r="BF13" s="105"/>
      <c r="BG13" s="105"/>
      <c r="BH13" s="105"/>
      <c r="BI13" s="105"/>
      <c r="BJ13" s="105"/>
      <c r="BK13" s="105"/>
      <c r="BL13" s="105"/>
      <c r="BM13" s="105"/>
      <c r="BN13" s="105"/>
      <c r="BO13" s="105"/>
      <c r="BP13" s="105"/>
      <c r="BQ13" s="105"/>
      <c r="BR13" s="105"/>
      <c r="BS13" s="105"/>
      <c r="BT13" s="105"/>
      <c r="BU13" s="105"/>
      <c r="BV13" s="105"/>
      <c r="BW13" s="105"/>
      <c r="BX13" s="105"/>
      <c r="BY13" s="105"/>
      <c r="BZ13" s="105"/>
      <c r="CA13" s="105"/>
      <c r="CB13" s="105"/>
      <c r="CC13" s="105"/>
      <c r="CD13" s="105"/>
      <c r="CE13" s="105"/>
      <c r="CF13" s="105"/>
      <c r="CG13" s="105"/>
      <c r="CH13" s="105"/>
      <c r="CI13" s="105"/>
      <c r="CJ13" s="105"/>
      <c r="CK13" s="105"/>
      <c r="CL13" s="105"/>
      <c r="CM13" s="105"/>
      <c r="CN13" s="105"/>
      <c r="CO13" s="105"/>
      <c r="CP13" s="105"/>
      <c r="CQ13" s="105"/>
      <c r="CR13" s="105"/>
      <c r="CS13" s="105"/>
      <c r="CT13" s="105"/>
      <c r="CU13" s="105"/>
      <c r="CV13" s="105"/>
      <c r="CW13" s="105"/>
      <c r="CX13" s="105"/>
      <c r="CY13" s="105"/>
      <c r="CZ13" s="105"/>
      <c r="DA13" s="105"/>
      <c r="DB13" s="105"/>
      <c r="DC13" s="105"/>
      <c r="DD13" s="105"/>
      <c r="DE13" s="105"/>
      <c r="DF13" s="105"/>
      <c r="DG13" s="105"/>
      <c r="DH13" s="105"/>
      <c r="DI13" s="105"/>
      <c r="DJ13" s="105"/>
      <c r="DK13" s="105"/>
      <c r="DL13" s="105"/>
      <c r="DM13" s="105"/>
      <c r="DN13" s="105"/>
      <c r="DO13" s="105"/>
      <c r="DP13" s="105"/>
      <c r="DQ13" s="105"/>
      <c r="DR13" s="105"/>
      <c r="DS13" s="105"/>
      <c r="DT13" s="105"/>
      <c r="DU13" s="105"/>
      <c r="DV13" s="105"/>
      <c r="DW13" s="105"/>
      <c r="DX13" s="105"/>
      <c r="DY13" s="159"/>
      <c r="DZ13" s="159"/>
      <c r="EA13" s="159"/>
      <c r="EB13" s="159"/>
      <c r="EC13" s="159"/>
      <c r="ED13" s="159"/>
      <c r="EE13" s="159"/>
      <c r="EF13" s="159"/>
      <c r="EG13" s="159"/>
      <c r="EH13" s="159"/>
      <c r="EI13" s="159"/>
      <c r="EJ13" s="159"/>
      <c r="EK13" s="159"/>
      <c r="EL13" s="159"/>
      <c r="EM13" s="159"/>
      <c r="EN13" s="159"/>
      <c r="EO13" s="159"/>
      <c r="EP13" s="159"/>
      <c r="EQ13" s="159"/>
      <c r="ER13" s="159"/>
      <c r="ES13" s="159"/>
      <c r="ET13" s="159"/>
      <c r="EU13" s="159"/>
      <c r="EV13" s="159"/>
      <c r="EW13" s="159"/>
      <c r="EX13" s="159"/>
      <c r="EY13" s="159"/>
      <c r="EZ13" s="159"/>
      <c r="FA13" s="159"/>
      <c r="FB13" s="159"/>
      <c r="FC13" s="159"/>
      <c r="FD13" s="159"/>
      <c r="FE13" s="159"/>
      <c r="FF13" s="159"/>
      <c r="FG13" s="159"/>
      <c r="FH13" s="159"/>
      <c r="FI13" s="159"/>
      <c r="FJ13" s="159"/>
      <c r="FK13" s="159"/>
      <c r="FL13" s="159"/>
      <c r="FM13" s="159"/>
      <c r="FN13" s="159"/>
      <c r="FO13" s="159"/>
      <c r="FP13" s="159"/>
      <c r="FQ13" s="159"/>
      <c r="FR13" s="159"/>
      <c r="FS13" s="159"/>
      <c r="FT13" s="159"/>
      <c r="FU13" s="159"/>
      <c r="FV13" s="159"/>
      <c r="FW13" s="159"/>
      <c r="FX13" s="159"/>
      <c r="FY13" s="159"/>
      <c r="FZ13" s="159"/>
      <c r="GA13" s="159"/>
      <c r="GB13" s="159"/>
      <c r="GC13" s="159"/>
      <c r="GD13" s="159"/>
      <c r="GE13" s="159"/>
      <c r="GF13" s="159"/>
      <c r="GG13" s="159"/>
      <c r="GH13" s="159"/>
      <c r="GI13" s="159"/>
      <c r="GJ13" s="159"/>
      <c r="GK13" s="159"/>
      <c r="GL13" s="159"/>
      <c r="GM13" s="159"/>
      <c r="GN13" s="159"/>
      <c r="GO13" s="159"/>
      <c r="GP13" s="159"/>
      <c r="GQ13" s="159"/>
      <c r="GR13" s="159"/>
      <c r="GS13" s="159"/>
      <c r="GT13" s="159"/>
      <c r="GU13" s="159"/>
      <c r="GV13" s="159"/>
      <c r="GW13" s="159"/>
      <c r="GX13" s="159"/>
      <c r="GY13" s="159"/>
      <c r="GZ13" s="159"/>
      <c r="HA13" s="159"/>
      <c r="HB13" s="159"/>
      <c r="HC13" s="159"/>
      <c r="HD13" s="159"/>
      <c r="HE13" s="159"/>
      <c r="HF13" s="159"/>
      <c r="HG13" s="159"/>
      <c r="HH13" s="159"/>
      <c r="HI13" s="159"/>
      <c r="HJ13" s="159"/>
      <c r="HK13" s="159"/>
      <c r="HL13" s="159"/>
      <c r="HM13" s="159"/>
      <c r="HN13" s="106"/>
      <c r="HO13" s="106"/>
      <c r="HP13" s="106"/>
      <c r="HQ13" s="106"/>
      <c r="HR13" s="106"/>
      <c r="HS13" s="106"/>
      <c r="HT13" s="106"/>
      <c r="HU13" s="106"/>
      <c r="HV13" s="106"/>
      <c r="HW13" s="106"/>
      <c r="HX13" s="106"/>
      <c r="HY13" s="106"/>
      <c r="HZ13" s="106"/>
      <c r="IA13" s="106"/>
    </row>
    <row r="14" spans="1:235" s="136" customFormat="1" ht="32.25" customHeight="1">
      <c r="A14" s="146" t="s">
        <v>23</v>
      </c>
      <c r="B14" s="176"/>
      <c r="C14" s="149" t="s">
        <v>24</v>
      </c>
      <c r="D14" s="178">
        <v>16761563.1</v>
      </c>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59"/>
      <c r="DZ14" s="159"/>
      <c r="EA14" s="159"/>
      <c r="EB14" s="159"/>
      <c r="EC14" s="159"/>
      <c r="ED14" s="159"/>
      <c r="EE14" s="159"/>
      <c r="EF14" s="159"/>
      <c r="EG14" s="159"/>
      <c r="EH14" s="159"/>
      <c r="EI14" s="159"/>
      <c r="EJ14" s="159"/>
      <c r="EK14" s="159"/>
      <c r="EL14" s="159"/>
      <c r="EM14" s="159"/>
      <c r="EN14" s="159"/>
      <c r="EO14" s="159"/>
      <c r="EP14" s="159"/>
      <c r="EQ14" s="159"/>
      <c r="ER14" s="159"/>
      <c r="ES14" s="159"/>
      <c r="ET14" s="159"/>
      <c r="EU14" s="159"/>
      <c r="EV14" s="159"/>
      <c r="EW14" s="159"/>
      <c r="EX14" s="159"/>
      <c r="EY14" s="159"/>
      <c r="EZ14" s="159"/>
      <c r="FA14" s="159"/>
      <c r="FB14" s="159"/>
      <c r="FC14" s="159"/>
      <c r="FD14" s="159"/>
      <c r="FE14" s="159"/>
      <c r="FF14" s="159"/>
      <c r="FG14" s="159"/>
      <c r="FH14" s="159"/>
      <c r="FI14" s="159"/>
      <c r="FJ14" s="159"/>
      <c r="FK14" s="159"/>
      <c r="FL14" s="159"/>
      <c r="FM14" s="159"/>
      <c r="FN14" s="159"/>
      <c r="FO14" s="159"/>
      <c r="FP14" s="159"/>
      <c r="FQ14" s="159"/>
      <c r="FR14" s="159"/>
      <c r="FS14" s="159"/>
      <c r="FT14" s="159"/>
      <c r="FU14" s="159"/>
      <c r="FV14" s="159"/>
      <c r="FW14" s="159"/>
      <c r="FX14" s="159"/>
      <c r="FY14" s="159"/>
      <c r="FZ14" s="159"/>
      <c r="GA14" s="159"/>
      <c r="GB14" s="159"/>
      <c r="GC14" s="159"/>
      <c r="GD14" s="159"/>
      <c r="GE14" s="159"/>
      <c r="GF14" s="159"/>
      <c r="GG14" s="159"/>
      <c r="GH14" s="159"/>
      <c r="GI14" s="159"/>
      <c r="GJ14" s="159"/>
      <c r="GK14" s="159"/>
      <c r="GL14" s="159"/>
      <c r="GM14" s="159"/>
      <c r="GN14" s="159"/>
      <c r="GO14" s="159"/>
      <c r="GP14" s="159"/>
      <c r="GQ14" s="159"/>
      <c r="GR14" s="159"/>
      <c r="GS14" s="159"/>
      <c r="GT14" s="159"/>
      <c r="GU14" s="159"/>
      <c r="GV14" s="159"/>
      <c r="GW14" s="159"/>
      <c r="GX14" s="159"/>
      <c r="GY14" s="159"/>
      <c r="GZ14" s="159"/>
      <c r="HA14" s="159"/>
      <c r="HB14" s="159"/>
      <c r="HC14" s="159"/>
      <c r="HD14" s="159"/>
      <c r="HE14" s="159"/>
      <c r="HF14" s="159"/>
      <c r="HG14" s="159"/>
      <c r="HH14" s="159"/>
      <c r="HI14" s="159"/>
      <c r="HJ14" s="159"/>
      <c r="HK14" s="159"/>
      <c r="HL14" s="159"/>
      <c r="HM14" s="159"/>
      <c r="HN14" s="106"/>
      <c r="HO14" s="106"/>
      <c r="HP14" s="106"/>
      <c r="HQ14" s="106"/>
      <c r="HR14" s="106"/>
      <c r="HS14" s="106"/>
      <c r="HT14" s="106"/>
      <c r="HU14" s="106"/>
      <c r="HV14" s="106"/>
      <c r="HW14" s="106"/>
      <c r="HX14" s="106"/>
      <c r="HY14" s="106"/>
      <c r="HZ14" s="106"/>
      <c r="IA14" s="106"/>
    </row>
    <row r="15" spans="1:235" s="136" customFormat="1" ht="32.25" customHeight="1">
      <c r="A15" s="150"/>
      <c r="B15" s="176"/>
      <c r="C15" s="149" t="s">
        <v>25</v>
      </c>
      <c r="D15" s="178"/>
      <c r="E15" s="105"/>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5"/>
      <c r="AL15" s="105"/>
      <c r="AM15" s="105"/>
      <c r="AN15" s="105"/>
      <c r="AO15" s="105"/>
      <c r="AP15" s="105"/>
      <c r="AQ15" s="105"/>
      <c r="AR15" s="105"/>
      <c r="AS15" s="105"/>
      <c r="AT15" s="105"/>
      <c r="AU15" s="105"/>
      <c r="AV15" s="105"/>
      <c r="AW15" s="105"/>
      <c r="AX15" s="105"/>
      <c r="AY15" s="105"/>
      <c r="AZ15" s="105"/>
      <c r="BA15" s="105"/>
      <c r="BB15" s="105"/>
      <c r="BC15" s="105"/>
      <c r="BD15" s="105"/>
      <c r="BE15" s="105"/>
      <c r="BF15" s="105"/>
      <c r="BG15" s="105"/>
      <c r="BH15" s="105"/>
      <c r="BI15" s="105"/>
      <c r="BJ15" s="105"/>
      <c r="BK15" s="105"/>
      <c r="BL15" s="105"/>
      <c r="BM15" s="105"/>
      <c r="BN15" s="105"/>
      <c r="BO15" s="105"/>
      <c r="BP15" s="105"/>
      <c r="BQ15" s="105"/>
      <c r="BR15" s="105"/>
      <c r="BS15" s="105"/>
      <c r="BT15" s="105"/>
      <c r="BU15" s="105"/>
      <c r="BV15" s="105"/>
      <c r="BW15" s="105"/>
      <c r="BX15" s="105"/>
      <c r="BY15" s="105"/>
      <c r="BZ15" s="105"/>
      <c r="CA15" s="105"/>
      <c r="CB15" s="105"/>
      <c r="CC15" s="105"/>
      <c r="CD15" s="105"/>
      <c r="CE15" s="105"/>
      <c r="CF15" s="105"/>
      <c r="CG15" s="105"/>
      <c r="CH15" s="105"/>
      <c r="CI15" s="105"/>
      <c r="CJ15" s="105"/>
      <c r="CK15" s="105"/>
      <c r="CL15" s="105"/>
      <c r="CM15" s="105"/>
      <c r="CN15" s="105"/>
      <c r="CO15" s="105"/>
      <c r="CP15" s="105"/>
      <c r="CQ15" s="105"/>
      <c r="CR15" s="105"/>
      <c r="CS15" s="105"/>
      <c r="CT15" s="105"/>
      <c r="CU15" s="105"/>
      <c r="CV15" s="105"/>
      <c r="CW15" s="105"/>
      <c r="CX15" s="105"/>
      <c r="CY15" s="105"/>
      <c r="CZ15" s="105"/>
      <c r="DA15" s="105"/>
      <c r="DB15" s="105"/>
      <c r="DC15" s="105"/>
      <c r="DD15" s="105"/>
      <c r="DE15" s="105"/>
      <c r="DF15" s="105"/>
      <c r="DG15" s="105"/>
      <c r="DH15" s="105"/>
      <c r="DI15" s="105"/>
      <c r="DJ15" s="105"/>
      <c r="DK15" s="105"/>
      <c r="DL15" s="105"/>
      <c r="DM15" s="105"/>
      <c r="DN15" s="105"/>
      <c r="DO15" s="105"/>
      <c r="DP15" s="105"/>
      <c r="DQ15" s="105"/>
      <c r="DR15" s="105"/>
      <c r="DS15" s="105"/>
      <c r="DT15" s="105"/>
      <c r="DU15" s="105"/>
      <c r="DV15" s="105"/>
      <c r="DW15" s="105"/>
      <c r="DX15" s="105"/>
      <c r="DY15" s="159"/>
      <c r="DZ15" s="159"/>
      <c r="EA15" s="159"/>
      <c r="EB15" s="159"/>
      <c r="EC15" s="159"/>
      <c r="ED15" s="159"/>
      <c r="EE15" s="159"/>
      <c r="EF15" s="159"/>
      <c r="EG15" s="159"/>
      <c r="EH15" s="159"/>
      <c r="EI15" s="159"/>
      <c r="EJ15" s="159"/>
      <c r="EK15" s="159"/>
      <c r="EL15" s="159"/>
      <c r="EM15" s="159"/>
      <c r="EN15" s="159"/>
      <c r="EO15" s="159"/>
      <c r="EP15" s="159"/>
      <c r="EQ15" s="159"/>
      <c r="ER15" s="159"/>
      <c r="ES15" s="159"/>
      <c r="ET15" s="159"/>
      <c r="EU15" s="159"/>
      <c r="EV15" s="159"/>
      <c r="EW15" s="159"/>
      <c r="EX15" s="159"/>
      <c r="EY15" s="159"/>
      <c r="EZ15" s="159"/>
      <c r="FA15" s="159"/>
      <c r="FB15" s="159"/>
      <c r="FC15" s="159"/>
      <c r="FD15" s="159"/>
      <c r="FE15" s="159"/>
      <c r="FF15" s="159"/>
      <c r="FG15" s="159"/>
      <c r="FH15" s="159"/>
      <c r="FI15" s="159"/>
      <c r="FJ15" s="159"/>
      <c r="FK15" s="159"/>
      <c r="FL15" s="159"/>
      <c r="FM15" s="159"/>
      <c r="FN15" s="159"/>
      <c r="FO15" s="159"/>
      <c r="FP15" s="159"/>
      <c r="FQ15" s="159"/>
      <c r="FR15" s="159"/>
      <c r="FS15" s="159"/>
      <c r="FT15" s="159"/>
      <c r="FU15" s="159"/>
      <c r="FV15" s="159"/>
      <c r="FW15" s="159"/>
      <c r="FX15" s="159"/>
      <c r="FY15" s="159"/>
      <c r="FZ15" s="159"/>
      <c r="GA15" s="159"/>
      <c r="GB15" s="159"/>
      <c r="GC15" s="159"/>
      <c r="GD15" s="159"/>
      <c r="GE15" s="159"/>
      <c r="GF15" s="159"/>
      <c r="GG15" s="159"/>
      <c r="GH15" s="159"/>
      <c r="GI15" s="159"/>
      <c r="GJ15" s="159"/>
      <c r="GK15" s="159"/>
      <c r="GL15" s="159"/>
      <c r="GM15" s="159"/>
      <c r="GN15" s="159"/>
      <c r="GO15" s="159"/>
      <c r="GP15" s="159"/>
      <c r="GQ15" s="159"/>
      <c r="GR15" s="159"/>
      <c r="GS15" s="159"/>
      <c r="GT15" s="159"/>
      <c r="GU15" s="159"/>
      <c r="GV15" s="159"/>
      <c r="GW15" s="159"/>
      <c r="GX15" s="159"/>
      <c r="GY15" s="159"/>
      <c r="GZ15" s="159"/>
      <c r="HA15" s="159"/>
      <c r="HB15" s="159"/>
      <c r="HC15" s="159"/>
      <c r="HD15" s="159"/>
      <c r="HE15" s="159"/>
      <c r="HF15" s="159"/>
      <c r="HG15" s="159"/>
      <c r="HH15" s="159"/>
      <c r="HI15" s="159"/>
      <c r="HJ15" s="159"/>
      <c r="HK15" s="159"/>
      <c r="HL15" s="159"/>
      <c r="HM15" s="159"/>
      <c r="HN15" s="106"/>
      <c r="HO15" s="106"/>
      <c r="HP15" s="106"/>
      <c r="HQ15" s="106"/>
      <c r="HR15" s="106"/>
      <c r="HS15" s="106"/>
      <c r="HT15" s="106"/>
      <c r="HU15" s="106"/>
      <c r="HV15" s="106"/>
      <c r="HW15" s="106"/>
      <c r="HX15" s="106"/>
      <c r="HY15" s="106"/>
      <c r="HZ15" s="106"/>
      <c r="IA15" s="106"/>
    </row>
    <row r="16" spans="1:235" s="136" customFormat="1" ht="32.25" customHeight="1">
      <c r="A16" s="151"/>
      <c r="B16" s="176"/>
      <c r="C16" s="149" t="s">
        <v>26</v>
      </c>
      <c r="D16" s="178"/>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59"/>
      <c r="DZ16" s="159"/>
      <c r="EA16" s="159"/>
      <c r="EB16" s="159"/>
      <c r="EC16" s="159"/>
      <c r="ED16" s="159"/>
      <c r="EE16" s="159"/>
      <c r="EF16" s="159"/>
      <c r="EG16" s="159"/>
      <c r="EH16" s="159"/>
      <c r="EI16" s="159"/>
      <c r="EJ16" s="159"/>
      <c r="EK16" s="159"/>
      <c r="EL16" s="159"/>
      <c r="EM16" s="159"/>
      <c r="EN16" s="159"/>
      <c r="EO16" s="159"/>
      <c r="EP16" s="159"/>
      <c r="EQ16" s="159"/>
      <c r="ER16" s="159"/>
      <c r="ES16" s="159"/>
      <c r="ET16" s="159"/>
      <c r="EU16" s="159"/>
      <c r="EV16" s="159"/>
      <c r="EW16" s="159"/>
      <c r="EX16" s="159"/>
      <c r="EY16" s="159"/>
      <c r="EZ16" s="159"/>
      <c r="FA16" s="159"/>
      <c r="FB16" s="159"/>
      <c r="FC16" s="159"/>
      <c r="FD16" s="159"/>
      <c r="FE16" s="159"/>
      <c r="FF16" s="159"/>
      <c r="FG16" s="159"/>
      <c r="FH16" s="159"/>
      <c r="FI16" s="159"/>
      <c r="FJ16" s="159"/>
      <c r="FK16" s="159"/>
      <c r="FL16" s="159"/>
      <c r="FM16" s="159"/>
      <c r="FN16" s="159"/>
      <c r="FO16" s="159"/>
      <c r="FP16" s="159"/>
      <c r="FQ16" s="159"/>
      <c r="FR16" s="159"/>
      <c r="FS16" s="159"/>
      <c r="FT16" s="159"/>
      <c r="FU16" s="159"/>
      <c r="FV16" s="159"/>
      <c r="FW16" s="159"/>
      <c r="FX16" s="159"/>
      <c r="FY16" s="159"/>
      <c r="FZ16" s="159"/>
      <c r="GA16" s="159"/>
      <c r="GB16" s="159"/>
      <c r="GC16" s="159"/>
      <c r="GD16" s="159"/>
      <c r="GE16" s="159"/>
      <c r="GF16" s="159"/>
      <c r="GG16" s="159"/>
      <c r="GH16" s="159"/>
      <c r="GI16" s="159"/>
      <c r="GJ16" s="159"/>
      <c r="GK16" s="159"/>
      <c r="GL16" s="159"/>
      <c r="GM16" s="159"/>
      <c r="GN16" s="159"/>
      <c r="GO16" s="159"/>
      <c r="GP16" s="159"/>
      <c r="GQ16" s="159"/>
      <c r="GR16" s="159"/>
      <c r="GS16" s="159"/>
      <c r="GT16" s="159"/>
      <c r="GU16" s="159"/>
      <c r="GV16" s="159"/>
      <c r="GW16" s="159"/>
      <c r="GX16" s="159"/>
      <c r="GY16" s="159"/>
      <c r="GZ16" s="159"/>
      <c r="HA16" s="159"/>
      <c r="HB16" s="159"/>
      <c r="HC16" s="159"/>
      <c r="HD16" s="159"/>
      <c r="HE16" s="159"/>
      <c r="HF16" s="159"/>
      <c r="HG16" s="159"/>
      <c r="HH16" s="159"/>
      <c r="HI16" s="159"/>
      <c r="HJ16" s="159"/>
      <c r="HK16" s="159"/>
      <c r="HL16" s="159"/>
      <c r="HM16" s="159"/>
      <c r="HN16" s="106"/>
      <c r="HO16" s="106"/>
      <c r="HP16" s="106"/>
      <c r="HQ16" s="106"/>
      <c r="HR16" s="106"/>
      <c r="HS16" s="106"/>
      <c r="HT16" s="106"/>
      <c r="HU16" s="106"/>
      <c r="HV16" s="106"/>
      <c r="HW16" s="106"/>
      <c r="HX16" s="106"/>
      <c r="HY16" s="106"/>
      <c r="HZ16" s="106"/>
      <c r="IA16" s="106"/>
    </row>
    <row r="17" spans="1:4" ht="32.25" customHeight="1">
      <c r="A17" s="151"/>
      <c r="B17" s="176"/>
      <c r="C17" s="149" t="s">
        <v>27</v>
      </c>
      <c r="D17" s="178"/>
    </row>
    <row r="18" spans="1:4" ht="32.25" customHeight="1">
      <c r="A18" s="151"/>
      <c r="B18" s="175"/>
      <c r="C18" s="149" t="s">
        <v>28</v>
      </c>
      <c r="D18" s="178"/>
    </row>
    <row r="19" spans="1:4" ht="32.25" customHeight="1">
      <c r="A19" s="151"/>
      <c r="B19" s="175"/>
      <c r="C19" s="149" t="s">
        <v>29</v>
      </c>
      <c r="D19" s="178"/>
    </row>
    <row r="20" spans="1:4" ht="32.25" customHeight="1">
      <c r="A20" s="151"/>
      <c r="B20" s="175"/>
      <c r="C20" s="149" t="s">
        <v>30</v>
      </c>
      <c r="D20" s="178"/>
    </row>
    <row r="21" spans="1:4" ht="32.25" customHeight="1">
      <c r="A21" s="151"/>
      <c r="B21" s="175"/>
      <c r="C21" s="149" t="s">
        <v>31</v>
      </c>
      <c r="D21" s="178"/>
    </row>
    <row r="22" spans="1:4" ht="32.25" customHeight="1">
      <c r="A22" s="151"/>
      <c r="B22" s="175"/>
      <c r="C22" s="149" t="s">
        <v>32</v>
      </c>
      <c r="D22" s="178"/>
    </row>
    <row r="23" spans="1:4" ht="32.25" customHeight="1">
      <c r="A23" s="151"/>
      <c r="B23" s="175"/>
      <c r="C23" s="149" t="s">
        <v>33</v>
      </c>
      <c r="D23" s="178"/>
    </row>
    <row r="24" spans="1:4" ht="32.25" customHeight="1">
      <c r="A24" s="151"/>
      <c r="B24" s="175"/>
      <c r="C24" s="149" t="s">
        <v>34</v>
      </c>
      <c r="D24" s="178"/>
    </row>
    <row r="25" spans="1:4" ht="32.25" customHeight="1">
      <c r="A25" s="151"/>
      <c r="B25" s="175"/>
      <c r="C25" s="149" t="s">
        <v>35</v>
      </c>
      <c r="D25" s="178"/>
    </row>
    <row r="26" spans="1:4" ht="32.25" customHeight="1">
      <c r="A26" s="151"/>
      <c r="B26" s="175"/>
      <c r="C26" s="149" t="s">
        <v>36</v>
      </c>
      <c r="D26" s="178"/>
    </row>
    <row r="27" spans="1:4" ht="32.25" customHeight="1">
      <c r="A27" s="151"/>
      <c r="B27" s="175"/>
      <c r="C27" s="149" t="s">
        <v>37</v>
      </c>
      <c r="D27" s="178"/>
    </row>
    <row r="28" spans="1:4" ht="32.25" customHeight="1">
      <c r="A28" s="151"/>
      <c r="B28" s="175"/>
      <c r="C28" s="149" t="s">
        <v>38</v>
      </c>
      <c r="D28" s="178"/>
    </row>
    <row r="29" spans="1:4" ht="32.25" customHeight="1">
      <c r="A29" s="152" t="s">
        <v>39</v>
      </c>
      <c r="B29" s="175">
        <v>16978540.280000001</v>
      </c>
      <c r="C29" s="153" t="s">
        <v>40</v>
      </c>
      <c r="D29" s="178">
        <f>SUM(D6:D28)</f>
        <v>16978540.280000001</v>
      </c>
    </row>
    <row r="30" spans="1:4" ht="32.25" customHeight="1">
      <c r="A30" s="154" t="s">
        <v>41</v>
      </c>
      <c r="B30" s="175"/>
      <c r="C30" s="149" t="s">
        <v>42</v>
      </c>
      <c r="D30" s="178"/>
    </row>
    <row r="31" spans="1:4" ht="32.25" customHeight="1">
      <c r="A31" s="154" t="s">
        <v>43</v>
      </c>
      <c r="B31" s="175"/>
      <c r="C31" s="149" t="s">
        <v>44</v>
      </c>
      <c r="D31" s="178"/>
    </row>
    <row r="32" spans="1:4" ht="32.25" customHeight="1">
      <c r="A32" s="154" t="s">
        <v>45</v>
      </c>
      <c r="B32" s="175"/>
      <c r="C32" s="147"/>
      <c r="D32" s="178"/>
    </row>
    <row r="33" spans="1:5" ht="32.25" customHeight="1">
      <c r="A33" s="154" t="s">
        <v>46</v>
      </c>
      <c r="B33" s="175"/>
      <c r="C33" s="147"/>
      <c r="D33" s="178"/>
    </row>
    <row r="34" spans="1:5" ht="32.25" customHeight="1">
      <c r="A34" s="155" t="s">
        <v>47</v>
      </c>
      <c r="B34" s="177">
        <v>16978540.280000001</v>
      </c>
      <c r="C34" s="156" t="s">
        <v>48</v>
      </c>
      <c r="D34" s="179">
        <f>D29</f>
        <v>16978540.280000001</v>
      </c>
    </row>
    <row r="35" spans="1:5" s="137" customFormat="1" ht="50.25" customHeight="1">
      <c r="A35" s="256" t="s">
        <v>49</v>
      </c>
      <c r="B35" s="256"/>
      <c r="C35" s="256"/>
      <c r="D35" s="256"/>
      <c r="E35" s="158"/>
    </row>
  </sheetData>
  <mergeCells count="4">
    <mergeCell ref="A2:D2"/>
    <mergeCell ref="A4:B4"/>
    <mergeCell ref="C4:D4"/>
    <mergeCell ref="A35:D35"/>
  </mergeCells>
  <phoneticPr fontId="34" type="noConversion"/>
  <printOptions horizontalCentered="1"/>
  <pageMargins left="0.6692913385826772" right="0.35433070866141736" top="0.43307086614173229" bottom="0.39370078740157483" header="0.39370078740157483" footer="0.19685039370078741"/>
  <pageSetup paperSize="9" scale="65"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dimension ref="A1:K24"/>
  <sheetViews>
    <sheetView view="pageBreakPreview" zoomScale="110" zoomScaleNormal="100" workbookViewId="0">
      <selection activeCell="D19" sqref="D19"/>
    </sheetView>
  </sheetViews>
  <sheetFormatPr defaultRowHeight="27.75" customHeight="1"/>
  <cols>
    <col min="1" max="2" width="4.625" style="85" customWidth="1"/>
    <col min="3" max="3" width="38.875" style="85" bestFit="1" customWidth="1"/>
    <col min="4" max="5" width="17.625" style="85" bestFit="1" customWidth="1"/>
    <col min="6" max="10" width="13.625" style="85" customWidth="1"/>
    <col min="11" max="16384" width="9" style="85"/>
  </cols>
  <sheetData>
    <row r="1" spans="1:11" s="81" customFormat="1" ht="36.75" customHeight="1">
      <c r="A1" s="268" t="s">
        <v>50</v>
      </c>
      <c r="B1" s="268"/>
      <c r="C1" s="268"/>
      <c r="D1" s="268"/>
      <c r="E1" s="268"/>
      <c r="F1" s="268"/>
      <c r="G1" s="268"/>
      <c r="H1" s="268"/>
      <c r="I1" s="268"/>
      <c r="J1" s="268"/>
    </row>
    <row r="2" spans="1:11" ht="14.25">
      <c r="A2" s="127"/>
      <c r="B2" s="127"/>
      <c r="C2" s="127"/>
      <c r="D2" s="127"/>
      <c r="E2" s="127"/>
      <c r="F2" s="127"/>
      <c r="G2" s="127"/>
      <c r="H2" s="127"/>
      <c r="I2" s="127"/>
      <c r="J2" s="25"/>
    </row>
    <row r="3" spans="1:11" ht="14.25">
      <c r="A3" s="128" t="s">
        <v>226</v>
      </c>
      <c r="B3" s="127"/>
      <c r="C3" s="127"/>
      <c r="D3" s="127"/>
      <c r="E3" s="127"/>
      <c r="F3" s="132"/>
      <c r="G3" s="127"/>
      <c r="H3" s="127"/>
      <c r="I3" s="127"/>
      <c r="J3" s="40" t="s">
        <v>2</v>
      </c>
    </row>
    <row r="4" spans="1:11" s="83" customFormat="1" ht="22.5" customHeight="1">
      <c r="A4" s="269" t="s">
        <v>5</v>
      </c>
      <c r="B4" s="270"/>
      <c r="C4" s="270"/>
      <c r="D4" s="265" t="s">
        <v>51</v>
      </c>
      <c r="E4" s="266" t="s">
        <v>52</v>
      </c>
      <c r="F4" s="265" t="s">
        <v>53</v>
      </c>
      <c r="G4" s="265" t="s">
        <v>54</v>
      </c>
      <c r="H4" s="265" t="s">
        <v>55</v>
      </c>
      <c r="I4" s="265" t="s">
        <v>56</v>
      </c>
      <c r="J4" s="273" t="s">
        <v>57</v>
      </c>
      <c r="K4" s="91"/>
    </row>
    <row r="5" spans="1:11" s="83" customFormat="1" ht="22.5" customHeight="1">
      <c r="A5" s="275" t="s">
        <v>58</v>
      </c>
      <c r="B5" s="264"/>
      <c r="C5" s="263" t="s">
        <v>59</v>
      </c>
      <c r="D5" s="264"/>
      <c r="E5" s="267"/>
      <c r="F5" s="264"/>
      <c r="G5" s="264"/>
      <c r="H5" s="264"/>
      <c r="I5" s="264"/>
      <c r="J5" s="274"/>
      <c r="K5" s="91"/>
    </row>
    <row r="6" spans="1:11" s="83" customFormat="1" ht="22.5" customHeight="1">
      <c r="A6" s="276"/>
      <c r="B6" s="264"/>
      <c r="C6" s="264"/>
      <c r="D6" s="264"/>
      <c r="E6" s="267"/>
      <c r="F6" s="264"/>
      <c r="G6" s="264"/>
      <c r="H6" s="264"/>
      <c r="I6" s="264"/>
      <c r="J6" s="274"/>
      <c r="K6" s="91"/>
    </row>
    <row r="7" spans="1:11" ht="22.5" customHeight="1">
      <c r="A7" s="271" t="s">
        <v>60</v>
      </c>
      <c r="B7" s="272"/>
      <c r="C7" s="272"/>
      <c r="D7" s="216">
        <v>16978540.280000001</v>
      </c>
      <c r="E7" s="216">
        <v>16978540.280000001</v>
      </c>
      <c r="F7" s="129"/>
      <c r="G7" s="129"/>
      <c r="H7" s="129"/>
      <c r="I7" s="129"/>
      <c r="J7" s="133"/>
      <c r="K7" s="93"/>
    </row>
    <row r="8" spans="1:11" ht="22.5" customHeight="1">
      <c r="A8" s="257">
        <v>205</v>
      </c>
      <c r="B8" s="258"/>
      <c r="C8" s="12" t="s">
        <v>227</v>
      </c>
      <c r="D8" s="216">
        <v>650</v>
      </c>
      <c r="E8" s="216">
        <v>650</v>
      </c>
      <c r="F8" s="129"/>
      <c r="G8" s="129"/>
      <c r="H8" s="129"/>
      <c r="I8" s="129"/>
      <c r="J8" s="133"/>
      <c r="K8" s="93"/>
    </row>
    <row r="9" spans="1:11" ht="22.5" customHeight="1">
      <c r="A9" s="257">
        <v>20508</v>
      </c>
      <c r="B9" s="258"/>
      <c r="C9" s="12" t="s">
        <v>240</v>
      </c>
      <c r="D9" s="216">
        <v>650</v>
      </c>
      <c r="E9" s="216">
        <v>650</v>
      </c>
      <c r="F9" s="129"/>
      <c r="G9" s="129"/>
      <c r="H9" s="129"/>
      <c r="I9" s="129"/>
      <c r="J9" s="133"/>
      <c r="K9" s="93"/>
    </row>
    <row r="10" spans="1:11" ht="22.5" customHeight="1">
      <c r="A10" s="257">
        <v>2050803</v>
      </c>
      <c r="B10" s="258"/>
      <c r="C10" s="12" t="s">
        <v>228</v>
      </c>
      <c r="D10" s="216">
        <v>650</v>
      </c>
      <c r="E10" s="216">
        <v>650</v>
      </c>
      <c r="F10" s="129"/>
      <c r="G10" s="129"/>
      <c r="H10" s="129"/>
      <c r="I10" s="129"/>
      <c r="J10" s="133"/>
      <c r="K10" s="93"/>
    </row>
    <row r="11" spans="1:11" ht="22.5" customHeight="1">
      <c r="A11" s="257">
        <v>208</v>
      </c>
      <c r="B11" s="258"/>
      <c r="C11" s="12" t="s">
        <v>229</v>
      </c>
      <c r="D11" s="216">
        <v>149215.20000000001</v>
      </c>
      <c r="E11" s="216">
        <v>149215.20000000001</v>
      </c>
      <c r="F11" s="129"/>
      <c r="G11" s="129"/>
      <c r="H11" s="129"/>
      <c r="I11" s="129"/>
      <c r="J11" s="133"/>
      <c r="K11" s="93"/>
    </row>
    <row r="12" spans="1:11" ht="22.5" customHeight="1">
      <c r="A12" s="257">
        <v>20805</v>
      </c>
      <c r="B12" s="258"/>
      <c r="C12" s="12" t="s">
        <v>230</v>
      </c>
      <c r="D12" s="216">
        <v>149215.20000000001</v>
      </c>
      <c r="E12" s="216">
        <v>149215.20000000001</v>
      </c>
      <c r="F12" s="129"/>
      <c r="G12" s="129"/>
      <c r="H12" s="129"/>
      <c r="I12" s="129"/>
      <c r="J12" s="133"/>
      <c r="K12" s="93"/>
    </row>
    <row r="13" spans="1:11" ht="22.5" customHeight="1">
      <c r="A13" s="257">
        <v>2080505</v>
      </c>
      <c r="B13" s="258"/>
      <c r="C13" s="12" t="s">
        <v>231</v>
      </c>
      <c r="D13" s="216">
        <v>99476.84</v>
      </c>
      <c r="E13" s="216">
        <v>99476.84</v>
      </c>
      <c r="F13" s="129"/>
      <c r="G13" s="129"/>
      <c r="H13" s="129"/>
      <c r="I13" s="129"/>
      <c r="J13" s="133"/>
      <c r="K13" s="93"/>
    </row>
    <row r="14" spans="1:11" ht="22.5" customHeight="1">
      <c r="A14" s="257">
        <v>2080506</v>
      </c>
      <c r="B14" s="258"/>
      <c r="C14" s="12" t="s">
        <v>232</v>
      </c>
      <c r="D14" s="216">
        <v>49738.36</v>
      </c>
      <c r="E14" s="216">
        <v>49738.36</v>
      </c>
      <c r="F14" s="129"/>
      <c r="G14" s="129"/>
      <c r="H14" s="129"/>
      <c r="I14" s="129"/>
      <c r="J14" s="133"/>
      <c r="K14" s="93"/>
    </row>
    <row r="15" spans="1:11" ht="22.5" customHeight="1">
      <c r="A15" s="257">
        <v>210</v>
      </c>
      <c r="B15" s="258"/>
      <c r="C15" s="12" t="s">
        <v>233</v>
      </c>
      <c r="D15" s="216">
        <v>67111.98000000001</v>
      </c>
      <c r="E15" s="216">
        <v>67111.98000000001</v>
      </c>
      <c r="F15" s="129"/>
      <c r="G15" s="129"/>
      <c r="H15" s="129"/>
      <c r="I15" s="129"/>
      <c r="J15" s="133"/>
      <c r="K15" s="93"/>
    </row>
    <row r="16" spans="1:11" ht="22.5" customHeight="1">
      <c r="A16" s="257">
        <v>21011</v>
      </c>
      <c r="B16" s="258"/>
      <c r="C16" s="12" t="s">
        <v>234</v>
      </c>
      <c r="D16" s="216">
        <v>67111.98000000001</v>
      </c>
      <c r="E16" s="216">
        <v>67111.98000000001</v>
      </c>
      <c r="F16" s="129"/>
      <c r="G16" s="129"/>
      <c r="H16" s="129"/>
      <c r="I16" s="129"/>
      <c r="J16" s="133"/>
      <c r="K16" s="93"/>
    </row>
    <row r="17" spans="1:11" ht="22.5" customHeight="1">
      <c r="A17" s="257">
        <v>2101102</v>
      </c>
      <c r="B17" s="258"/>
      <c r="C17" s="12" t="s">
        <v>235</v>
      </c>
      <c r="D17" s="216">
        <v>56991.98</v>
      </c>
      <c r="E17" s="216">
        <v>56991.98</v>
      </c>
      <c r="F17" s="129"/>
      <c r="G17" s="129"/>
      <c r="H17" s="129"/>
      <c r="I17" s="129"/>
      <c r="J17" s="133"/>
      <c r="K17" s="93"/>
    </row>
    <row r="18" spans="1:11" ht="22.5" customHeight="1">
      <c r="A18" s="257">
        <v>2101199</v>
      </c>
      <c r="B18" s="258"/>
      <c r="C18" s="12" t="s">
        <v>236</v>
      </c>
      <c r="D18" s="216">
        <v>10120</v>
      </c>
      <c r="E18" s="216">
        <v>10120</v>
      </c>
      <c r="F18" s="129"/>
      <c r="G18" s="129"/>
      <c r="H18" s="129"/>
      <c r="I18" s="129"/>
      <c r="J18" s="133"/>
      <c r="K18" s="93"/>
    </row>
    <row r="19" spans="1:11" ht="22.5" customHeight="1">
      <c r="A19" s="257">
        <v>212</v>
      </c>
      <c r="B19" s="258"/>
      <c r="C19" s="12" t="s">
        <v>237</v>
      </c>
      <c r="D19" s="216">
        <v>16761563.1</v>
      </c>
      <c r="E19" s="216">
        <v>16761563.1</v>
      </c>
      <c r="F19" s="129"/>
      <c r="G19" s="129"/>
      <c r="H19" s="129"/>
      <c r="I19" s="129"/>
      <c r="J19" s="133"/>
      <c r="K19" s="93"/>
    </row>
    <row r="20" spans="1:11" ht="22.5" customHeight="1">
      <c r="A20" s="257">
        <v>21202</v>
      </c>
      <c r="B20" s="258"/>
      <c r="C20" s="12" t="s">
        <v>238</v>
      </c>
      <c r="D20" s="216">
        <v>16761563.1</v>
      </c>
      <c r="E20" s="216">
        <v>16761563.1</v>
      </c>
      <c r="F20" s="129"/>
      <c r="G20" s="129"/>
      <c r="H20" s="129"/>
      <c r="I20" s="129"/>
      <c r="J20" s="133"/>
      <c r="K20" s="93"/>
    </row>
    <row r="21" spans="1:11" ht="22.5" customHeight="1">
      <c r="A21" s="259">
        <v>2120201</v>
      </c>
      <c r="B21" s="260"/>
      <c r="C21" s="243" t="s">
        <v>239</v>
      </c>
      <c r="D21" s="244">
        <v>16761563.1</v>
      </c>
      <c r="E21" s="244">
        <v>16761563.1</v>
      </c>
      <c r="F21" s="130"/>
      <c r="G21" s="130"/>
      <c r="H21" s="130"/>
      <c r="I21" s="130"/>
      <c r="J21" s="134"/>
      <c r="K21" s="93"/>
    </row>
    <row r="22" spans="1:11" ht="30.75" customHeight="1">
      <c r="A22" s="261" t="s">
        <v>61</v>
      </c>
      <c r="B22" s="262"/>
      <c r="C22" s="262"/>
      <c r="D22" s="262"/>
      <c r="E22" s="262"/>
      <c r="F22" s="262"/>
      <c r="G22" s="262"/>
      <c r="H22" s="262"/>
      <c r="I22" s="262"/>
      <c r="J22" s="262"/>
    </row>
    <row r="23" spans="1:11" ht="14.25">
      <c r="A23" s="131"/>
    </row>
    <row r="24" spans="1:11" ht="14.25">
      <c r="A24" s="131"/>
    </row>
  </sheetData>
  <mergeCells count="27">
    <mergeCell ref="A1:J1"/>
    <mergeCell ref="A4:C4"/>
    <mergeCell ref="A7:C7"/>
    <mergeCell ref="A8:B8"/>
    <mergeCell ref="A9:B9"/>
    <mergeCell ref="I4:I6"/>
    <mergeCell ref="J4:J6"/>
    <mergeCell ref="A5:B6"/>
    <mergeCell ref="A16:B16"/>
    <mergeCell ref="A22:J22"/>
    <mergeCell ref="C5:C6"/>
    <mergeCell ref="D4:D6"/>
    <mergeCell ref="E4:E6"/>
    <mergeCell ref="F4:F6"/>
    <mergeCell ref="G4:G6"/>
    <mergeCell ref="H4:H6"/>
    <mergeCell ref="A10:B10"/>
    <mergeCell ref="A11:B11"/>
    <mergeCell ref="A12:B12"/>
    <mergeCell ref="A13:B13"/>
    <mergeCell ref="A14:B14"/>
    <mergeCell ref="A15:B15"/>
    <mergeCell ref="A17:B17"/>
    <mergeCell ref="A18:B18"/>
    <mergeCell ref="A19:B19"/>
    <mergeCell ref="A20:B20"/>
    <mergeCell ref="A21:B21"/>
  </mergeCells>
  <phoneticPr fontId="34" type="noConversion"/>
  <printOptions horizontalCentered="1"/>
  <pageMargins left="0.35" right="0.35" top="0.79000000000000015" bottom="0.79000000000000015" header="0.51" footer="0.2"/>
  <pageSetup paperSize="9" scale="85" orientation="landscape" r:id="rId1"/>
  <headerFooter alignWithMargins="0"/>
</worksheet>
</file>

<file path=xl/worksheets/sheet4.xml><?xml version="1.0" encoding="utf-8"?>
<worksheet xmlns="http://schemas.openxmlformats.org/spreadsheetml/2006/main" xmlns:r="http://schemas.openxmlformats.org/officeDocument/2006/relationships">
  <dimension ref="A1:IU17"/>
  <sheetViews>
    <sheetView view="pageBreakPreview" zoomScale="80" zoomScaleNormal="70" workbookViewId="0">
      <selection activeCell="A8" sqref="A8"/>
    </sheetView>
  </sheetViews>
  <sheetFormatPr defaultColWidth="6.875" defaultRowHeight="12"/>
  <cols>
    <col min="1" max="1" width="8.125" style="104" customWidth="1"/>
    <col min="2" max="2" width="19" style="104" bestFit="1" customWidth="1"/>
    <col min="3" max="3" width="17.75" style="104" customWidth="1"/>
    <col min="4" max="4" width="19.25" style="104" bestFit="1" customWidth="1"/>
    <col min="5" max="5" width="19.375" style="104" bestFit="1" customWidth="1"/>
    <col min="6" max="11" width="6.625" style="104" customWidth="1"/>
    <col min="12" max="13" width="6.625" style="105" customWidth="1"/>
    <col min="14" max="21" width="6.625" style="104" customWidth="1"/>
    <col min="22" max="253" width="6.75" style="104" customWidth="1"/>
    <col min="254" max="254" width="6.875" style="106" customWidth="1"/>
    <col min="255" max="16384" width="6.875" style="106"/>
  </cols>
  <sheetData>
    <row r="1" spans="1:255" s="96" customFormat="1" ht="27" customHeight="1">
      <c r="A1" s="107"/>
      <c r="B1" s="107"/>
      <c r="C1" s="107"/>
      <c r="D1" s="107"/>
      <c r="E1" s="118"/>
      <c r="F1" s="118"/>
      <c r="G1" s="118"/>
      <c r="H1" s="118"/>
      <c r="I1" s="118"/>
      <c r="J1" s="118"/>
      <c r="K1" s="118"/>
      <c r="L1" s="118"/>
      <c r="M1" s="119"/>
      <c r="N1" s="118"/>
      <c r="O1" s="118"/>
      <c r="P1" s="118"/>
      <c r="Q1" s="118"/>
      <c r="R1" s="118"/>
      <c r="S1" s="118"/>
      <c r="T1" s="118"/>
      <c r="U1" s="118"/>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AX1" s="119"/>
      <c r="AY1" s="119"/>
      <c r="AZ1" s="119"/>
      <c r="BA1" s="119"/>
      <c r="BB1" s="119"/>
      <c r="BC1" s="119"/>
      <c r="BD1" s="119"/>
      <c r="BE1" s="119"/>
      <c r="BF1" s="119"/>
      <c r="BG1" s="119"/>
      <c r="BH1" s="119"/>
      <c r="BI1" s="119"/>
      <c r="BJ1" s="119"/>
      <c r="BK1" s="119"/>
      <c r="BL1" s="119"/>
      <c r="BM1" s="119"/>
      <c r="BN1" s="119"/>
      <c r="BO1" s="119"/>
      <c r="BP1" s="119"/>
      <c r="BQ1" s="119"/>
      <c r="BR1" s="119"/>
      <c r="BS1" s="119"/>
      <c r="BT1" s="119"/>
      <c r="BU1" s="119"/>
      <c r="BV1" s="119"/>
      <c r="BW1" s="119"/>
      <c r="BX1" s="119"/>
      <c r="BY1" s="119"/>
      <c r="BZ1" s="119"/>
      <c r="CA1" s="119"/>
      <c r="CB1" s="119"/>
      <c r="CC1" s="119"/>
      <c r="CD1" s="119"/>
      <c r="CE1" s="119"/>
      <c r="CF1" s="119"/>
      <c r="CG1" s="119"/>
      <c r="CH1" s="119"/>
      <c r="CI1" s="119"/>
      <c r="CJ1" s="119"/>
      <c r="CK1" s="119"/>
      <c r="CL1" s="119"/>
      <c r="CM1" s="119"/>
      <c r="CN1" s="119"/>
      <c r="CO1" s="119"/>
      <c r="CP1" s="119"/>
      <c r="CQ1" s="119"/>
      <c r="CR1" s="119"/>
      <c r="CS1" s="119"/>
      <c r="CT1" s="119"/>
      <c r="CU1" s="119"/>
      <c r="CV1" s="119"/>
      <c r="CW1" s="119"/>
      <c r="CX1" s="119"/>
      <c r="CY1" s="119"/>
      <c r="CZ1" s="119"/>
      <c r="DA1" s="119"/>
      <c r="DB1" s="119"/>
      <c r="DC1" s="119"/>
      <c r="DD1" s="119"/>
      <c r="DE1" s="119"/>
      <c r="DF1" s="119"/>
      <c r="DG1" s="119"/>
      <c r="DH1" s="119"/>
      <c r="DI1" s="119"/>
      <c r="DJ1" s="119"/>
      <c r="DK1" s="119"/>
      <c r="DL1" s="119"/>
      <c r="DM1" s="119"/>
      <c r="DN1" s="119"/>
      <c r="DO1" s="119"/>
      <c r="DP1" s="119"/>
      <c r="DQ1" s="119"/>
      <c r="DR1" s="119"/>
      <c r="DS1" s="119"/>
      <c r="DT1" s="119"/>
      <c r="DU1" s="119"/>
      <c r="DV1" s="119"/>
      <c r="DW1" s="119"/>
      <c r="DX1" s="119"/>
      <c r="DY1" s="119"/>
      <c r="DZ1" s="119"/>
      <c r="EA1" s="119"/>
      <c r="EB1" s="119"/>
      <c r="EC1" s="119"/>
      <c r="ED1" s="119"/>
      <c r="EE1" s="119"/>
      <c r="EF1" s="119"/>
      <c r="EG1" s="119"/>
      <c r="EH1" s="119"/>
      <c r="EI1" s="119"/>
      <c r="EJ1" s="119"/>
      <c r="EK1" s="119"/>
      <c r="EL1" s="119"/>
      <c r="EM1" s="119"/>
      <c r="EN1" s="119"/>
      <c r="EO1" s="119"/>
      <c r="EP1" s="119"/>
      <c r="EQ1" s="119"/>
      <c r="ER1" s="119"/>
      <c r="ES1" s="119"/>
      <c r="ET1" s="119"/>
      <c r="EU1" s="119"/>
      <c r="EV1" s="119"/>
      <c r="EW1" s="119"/>
      <c r="EX1" s="119"/>
      <c r="EY1" s="119"/>
      <c r="EZ1" s="119"/>
      <c r="FA1" s="119"/>
      <c r="FB1" s="119"/>
      <c r="FC1" s="119"/>
      <c r="FD1" s="119"/>
      <c r="FE1" s="119"/>
      <c r="FF1" s="119"/>
      <c r="FG1" s="119"/>
      <c r="FH1" s="119"/>
      <c r="FI1" s="119"/>
      <c r="FJ1" s="119"/>
      <c r="FK1" s="119"/>
      <c r="FL1" s="119"/>
      <c r="FM1" s="119"/>
      <c r="FN1" s="119"/>
      <c r="FO1" s="119"/>
      <c r="FP1" s="119"/>
      <c r="FQ1" s="119"/>
      <c r="FR1" s="119"/>
      <c r="FS1" s="119"/>
      <c r="FT1" s="119"/>
      <c r="FU1" s="119"/>
      <c r="FV1" s="119"/>
      <c r="FW1" s="119"/>
      <c r="FX1" s="119"/>
      <c r="FY1" s="119"/>
      <c r="FZ1" s="119"/>
      <c r="GA1" s="119"/>
      <c r="GB1" s="119"/>
      <c r="GC1" s="119"/>
      <c r="GD1" s="119"/>
      <c r="GE1" s="119"/>
      <c r="GF1" s="119"/>
      <c r="GG1" s="119"/>
      <c r="GH1" s="119"/>
      <c r="GI1" s="119"/>
      <c r="GJ1" s="119"/>
      <c r="GK1" s="119"/>
      <c r="GL1" s="119"/>
      <c r="GM1" s="119"/>
      <c r="GN1" s="119"/>
      <c r="GO1" s="119"/>
      <c r="GP1" s="119"/>
      <c r="GQ1" s="119"/>
      <c r="GR1" s="119"/>
      <c r="GS1" s="119"/>
      <c r="GT1" s="119"/>
      <c r="GU1" s="119"/>
      <c r="GV1" s="119"/>
      <c r="GW1" s="119"/>
      <c r="GX1" s="119"/>
      <c r="GY1" s="119"/>
      <c r="GZ1" s="119"/>
      <c r="HA1" s="119"/>
      <c r="HB1" s="119"/>
      <c r="HC1" s="119"/>
      <c r="HD1" s="119"/>
      <c r="HE1" s="119"/>
      <c r="HF1" s="119"/>
      <c r="HG1" s="119"/>
      <c r="HH1" s="119"/>
      <c r="HI1" s="119"/>
      <c r="HJ1" s="119"/>
      <c r="HK1" s="119"/>
      <c r="HL1" s="119"/>
      <c r="HM1" s="119"/>
      <c r="HN1" s="119"/>
      <c r="HO1" s="119"/>
      <c r="HP1" s="119"/>
      <c r="HQ1" s="119"/>
      <c r="HR1" s="119"/>
      <c r="HS1" s="119"/>
      <c r="HT1" s="119"/>
      <c r="HU1" s="119"/>
      <c r="HV1" s="119"/>
      <c r="HW1" s="119"/>
      <c r="HX1" s="119"/>
      <c r="HY1" s="119"/>
      <c r="HZ1" s="119"/>
      <c r="IA1" s="119"/>
      <c r="IB1" s="119"/>
      <c r="IC1" s="119"/>
      <c r="ID1" s="119"/>
      <c r="IE1" s="119"/>
      <c r="IF1" s="119"/>
      <c r="IG1" s="119"/>
      <c r="IH1" s="119"/>
      <c r="II1" s="119"/>
      <c r="IJ1" s="119"/>
      <c r="IK1" s="119"/>
      <c r="IL1" s="119"/>
      <c r="IM1" s="119"/>
      <c r="IN1" s="119"/>
      <c r="IO1" s="119"/>
      <c r="IP1" s="119"/>
      <c r="IQ1" s="119"/>
      <c r="IR1" s="119"/>
      <c r="IS1" s="119"/>
      <c r="IT1" s="119"/>
      <c r="IU1" s="119"/>
    </row>
    <row r="2" spans="1:255" s="97" customFormat="1" ht="40.5" customHeight="1">
      <c r="A2" s="283" t="s">
        <v>62</v>
      </c>
      <c r="B2" s="283"/>
      <c r="C2" s="283"/>
      <c r="D2" s="283"/>
      <c r="E2" s="283"/>
      <c r="F2" s="283"/>
      <c r="G2" s="283"/>
      <c r="H2" s="283"/>
      <c r="I2" s="283"/>
      <c r="J2" s="283"/>
      <c r="K2" s="283"/>
      <c r="L2" s="283"/>
      <c r="M2" s="283"/>
      <c r="N2" s="283"/>
      <c r="O2" s="283"/>
      <c r="P2" s="283"/>
      <c r="Q2" s="283"/>
      <c r="R2" s="283"/>
      <c r="S2" s="283"/>
      <c r="T2" s="283"/>
      <c r="U2" s="283"/>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c r="BS2" s="121"/>
      <c r="BT2" s="121"/>
      <c r="BU2" s="121"/>
      <c r="BV2" s="121"/>
      <c r="BW2" s="121"/>
      <c r="BX2" s="121"/>
      <c r="BY2" s="121"/>
      <c r="BZ2" s="121"/>
      <c r="CA2" s="121"/>
      <c r="CB2" s="121"/>
      <c r="CC2" s="121"/>
      <c r="CD2" s="121"/>
      <c r="CE2" s="121"/>
      <c r="CF2" s="121"/>
      <c r="CG2" s="121"/>
      <c r="CH2" s="121"/>
      <c r="CI2" s="121"/>
      <c r="CJ2" s="121"/>
      <c r="CK2" s="121"/>
      <c r="CL2" s="121"/>
      <c r="CM2" s="121"/>
      <c r="CN2" s="121"/>
      <c r="CO2" s="121"/>
      <c r="CP2" s="121"/>
      <c r="CQ2" s="121"/>
      <c r="CR2" s="121"/>
      <c r="CS2" s="121"/>
      <c r="CT2" s="121"/>
      <c r="CU2" s="121"/>
      <c r="CV2" s="121"/>
      <c r="CW2" s="121"/>
      <c r="CX2" s="121"/>
      <c r="CY2" s="121"/>
      <c r="CZ2" s="121"/>
      <c r="DA2" s="121"/>
      <c r="DB2" s="121"/>
      <c r="DC2" s="121"/>
      <c r="DD2" s="121"/>
      <c r="DE2" s="121"/>
      <c r="DF2" s="121"/>
      <c r="DG2" s="121"/>
      <c r="DH2" s="121"/>
      <c r="DI2" s="121"/>
      <c r="DJ2" s="121"/>
      <c r="DK2" s="121"/>
      <c r="DL2" s="121"/>
      <c r="DM2" s="121"/>
      <c r="DN2" s="121"/>
      <c r="DO2" s="121"/>
      <c r="DP2" s="121"/>
      <c r="DQ2" s="121"/>
      <c r="DR2" s="121"/>
      <c r="DS2" s="121"/>
      <c r="DT2" s="121"/>
      <c r="DU2" s="121"/>
      <c r="DV2" s="121"/>
      <c r="DW2" s="121"/>
      <c r="DX2" s="121"/>
      <c r="DY2" s="121"/>
      <c r="DZ2" s="121"/>
      <c r="EA2" s="121"/>
      <c r="EB2" s="121"/>
      <c r="EC2" s="121"/>
      <c r="ED2" s="121"/>
      <c r="EE2" s="121"/>
      <c r="EF2" s="121"/>
      <c r="EG2" s="121"/>
      <c r="EH2" s="121"/>
      <c r="EI2" s="121"/>
      <c r="EJ2" s="121"/>
      <c r="EK2" s="121"/>
      <c r="EL2" s="121"/>
      <c r="EM2" s="121"/>
      <c r="EN2" s="121"/>
      <c r="EO2" s="121"/>
      <c r="EP2" s="121"/>
      <c r="EQ2" s="121"/>
      <c r="ER2" s="121"/>
      <c r="ES2" s="121"/>
      <c r="ET2" s="121"/>
      <c r="EU2" s="121"/>
      <c r="EV2" s="121"/>
      <c r="EW2" s="121"/>
      <c r="EX2" s="121"/>
      <c r="EY2" s="121"/>
      <c r="EZ2" s="121"/>
      <c r="FA2" s="121"/>
      <c r="FB2" s="121"/>
      <c r="FC2" s="121"/>
      <c r="FD2" s="121"/>
      <c r="FE2" s="121"/>
      <c r="FF2" s="121"/>
      <c r="FG2" s="121"/>
      <c r="FH2" s="121"/>
      <c r="FI2" s="121"/>
      <c r="FJ2" s="121"/>
      <c r="FK2" s="121"/>
      <c r="FL2" s="121"/>
      <c r="FM2" s="121"/>
      <c r="FN2" s="121"/>
      <c r="FO2" s="121"/>
      <c r="FP2" s="121"/>
      <c r="FQ2" s="121"/>
      <c r="FR2" s="121"/>
      <c r="FS2" s="121"/>
      <c r="FT2" s="121"/>
      <c r="FU2" s="121"/>
      <c r="FV2" s="121"/>
      <c r="FW2" s="121"/>
      <c r="FX2" s="121"/>
      <c r="FY2" s="121"/>
      <c r="FZ2" s="121"/>
      <c r="GA2" s="121"/>
      <c r="GB2" s="121"/>
      <c r="GC2" s="121"/>
      <c r="GD2" s="121"/>
      <c r="GE2" s="121"/>
      <c r="GF2" s="121"/>
      <c r="GG2" s="121"/>
      <c r="GH2" s="121"/>
      <c r="GI2" s="121"/>
      <c r="GJ2" s="121"/>
      <c r="GK2" s="121"/>
      <c r="GL2" s="121"/>
      <c r="GM2" s="121"/>
      <c r="GN2" s="121"/>
      <c r="GO2" s="121"/>
      <c r="GP2" s="121"/>
      <c r="GQ2" s="121"/>
      <c r="GR2" s="121"/>
      <c r="GS2" s="121"/>
      <c r="GT2" s="121"/>
      <c r="GU2" s="121"/>
      <c r="GV2" s="121"/>
      <c r="GW2" s="121"/>
      <c r="GX2" s="121"/>
      <c r="GY2" s="121"/>
      <c r="GZ2" s="121"/>
      <c r="HA2" s="121"/>
      <c r="HB2" s="121"/>
      <c r="HC2" s="121"/>
      <c r="HD2" s="121"/>
      <c r="HE2" s="121"/>
      <c r="HF2" s="121"/>
      <c r="HG2" s="121"/>
      <c r="HH2" s="121"/>
      <c r="HI2" s="121"/>
      <c r="HJ2" s="121"/>
      <c r="HK2" s="121"/>
      <c r="HL2" s="121"/>
      <c r="HM2" s="121"/>
      <c r="HN2" s="121"/>
      <c r="HO2" s="121"/>
      <c r="HP2" s="121"/>
      <c r="HQ2" s="121"/>
      <c r="HR2" s="121"/>
      <c r="HS2" s="121"/>
      <c r="HT2" s="121"/>
      <c r="HU2" s="121"/>
      <c r="HV2" s="121"/>
      <c r="HW2" s="121"/>
      <c r="HX2" s="121"/>
      <c r="HY2" s="121"/>
      <c r="HZ2" s="121"/>
      <c r="IA2" s="121"/>
      <c r="IB2" s="121"/>
      <c r="IC2" s="121"/>
      <c r="ID2" s="121"/>
      <c r="IE2" s="121"/>
      <c r="IF2" s="121"/>
      <c r="IG2" s="121"/>
      <c r="IH2" s="121"/>
      <c r="II2" s="121"/>
      <c r="IJ2" s="121"/>
      <c r="IK2" s="121"/>
      <c r="IL2" s="121"/>
      <c r="IM2" s="121"/>
      <c r="IN2" s="121"/>
      <c r="IO2" s="121"/>
      <c r="IP2" s="121"/>
      <c r="IQ2" s="121"/>
      <c r="IR2" s="121"/>
      <c r="IS2" s="121"/>
      <c r="IT2" s="121"/>
      <c r="IU2" s="121"/>
    </row>
    <row r="3" spans="1:255" s="97" customFormat="1" ht="12.75" customHeight="1">
      <c r="A3" s="108"/>
      <c r="B3" s="108"/>
      <c r="C3" s="108"/>
      <c r="D3" s="108"/>
      <c r="E3" s="108"/>
      <c r="F3" s="108"/>
      <c r="G3" s="108"/>
      <c r="H3" s="108"/>
      <c r="I3" s="108"/>
      <c r="J3" s="108"/>
      <c r="K3" s="108"/>
      <c r="L3" s="108"/>
      <c r="M3" s="108"/>
      <c r="N3" s="108"/>
      <c r="O3" s="108"/>
      <c r="P3" s="108"/>
      <c r="Q3" s="108"/>
      <c r="R3" s="108"/>
      <c r="S3" s="108"/>
      <c r="T3" s="108"/>
      <c r="U3" s="108"/>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AX3" s="121"/>
      <c r="AY3" s="121"/>
      <c r="AZ3" s="121"/>
      <c r="BA3" s="121"/>
      <c r="BB3" s="121"/>
      <c r="BC3" s="121"/>
      <c r="BD3" s="121"/>
      <c r="BE3" s="121"/>
      <c r="BF3" s="121"/>
      <c r="BG3" s="121"/>
      <c r="BH3" s="121"/>
      <c r="BI3" s="121"/>
      <c r="BJ3" s="121"/>
      <c r="BK3" s="121"/>
      <c r="BL3" s="121"/>
      <c r="BM3" s="121"/>
      <c r="BN3" s="121"/>
      <c r="BO3" s="121"/>
      <c r="BP3" s="121"/>
      <c r="BQ3" s="121"/>
      <c r="BR3" s="121"/>
      <c r="BS3" s="121"/>
      <c r="BT3" s="121"/>
      <c r="BU3" s="121"/>
      <c r="BV3" s="121"/>
      <c r="BW3" s="121"/>
      <c r="BX3" s="121"/>
      <c r="BY3" s="121"/>
      <c r="BZ3" s="121"/>
      <c r="CA3" s="121"/>
      <c r="CB3" s="121"/>
      <c r="CC3" s="121"/>
      <c r="CD3" s="121"/>
      <c r="CE3" s="121"/>
      <c r="CF3" s="121"/>
      <c r="CG3" s="121"/>
      <c r="CH3" s="121"/>
      <c r="CI3" s="121"/>
      <c r="CJ3" s="121"/>
      <c r="CK3" s="121"/>
      <c r="CL3" s="121"/>
      <c r="CM3" s="121"/>
      <c r="CN3" s="121"/>
      <c r="CO3" s="121"/>
      <c r="CP3" s="121"/>
      <c r="CQ3" s="121"/>
      <c r="CR3" s="121"/>
      <c r="CS3" s="121"/>
      <c r="CT3" s="121"/>
      <c r="CU3" s="121"/>
      <c r="CV3" s="121"/>
      <c r="CW3" s="121"/>
      <c r="CX3" s="121"/>
      <c r="CY3" s="121"/>
      <c r="CZ3" s="121"/>
      <c r="DA3" s="121"/>
      <c r="DB3" s="121"/>
      <c r="DC3" s="121"/>
      <c r="DD3" s="121"/>
      <c r="DE3" s="121"/>
      <c r="DF3" s="121"/>
      <c r="DG3" s="121"/>
      <c r="DH3" s="121"/>
      <c r="DI3" s="121"/>
      <c r="DJ3" s="121"/>
      <c r="DK3" s="121"/>
      <c r="DL3" s="121"/>
      <c r="DM3" s="121"/>
      <c r="DN3" s="121"/>
      <c r="DO3" s="121"/>
      <c r="DP3" s="121"/>
      <c r="DQ3" s="121"/>
      <c r="DR3" s="121"/>
      <c r="DS3" s="121"/>
      <c r="DT3" s="121"/>
      <c r="DU3" s="121"/>
      <c r="DV3" s="121"/>
      <c r="DW3" s="121"/>
      <c r="DX3" s="121"/>
      <c r="DY3" s="121"/>
      <c r="DZ3" s="121"/>
      <c r="EA3" s="121"/>
      <c r="EB3" s="121"/>
      <c r="EC3" s="121"/>
      <c r="ED3" s="121"/>
      <c r="EE3" s="121"/>
      <c r="EF3" s="121"/>
      <c r="EG3" s="121"/>
      <c r="EH3" s="121"/>
      <c r="EI3" s="121"/>
      <c r="EJ3" s="121"/>
      <c r="EK3" s="121"/>
      <c r="EL3" s="121"/>
      <c r="EM3" s="121"/>
      <c r="EN3" s="121"/>
      <c r="EO3" s="121"/>
      <c r="EP3" s="121"/>
      <c r="EQ3" s="121"/>
      <c r="ER3" s="121"/>
      <c r="ES3" s="121"/>
      <c r="ET3" s="121"/>
      <c r="EU3" s="121"/>
      <c r="EV3" s="121"/>
      <c r="EW3" s="121"/>
      <c r="EX3" s="121"/>
      <c r="EY3" s="121"/>
      <c r="EZ3" s="121"/>
      <c r="FA3" s="121"/>
      <c r="FB3" s="121"/>
      <c r="FC3" s="121"/>
      <c r="FD3" s="121"/>
      <c r="FE3" s="121"/>
      <c r="FF3" s="121"/>
      <c r="FG3" s="121"/>
      <c r="FH3" s="121"/>
      <c r="FI3" s="121"/>
      <c r="FJ3" s="121"/>
      <c r="FK3" s="121"/>
      <c r="FL3" s="121"/>
      <c r="FM3" s="121"/>
      <c r="FN3" s="121"/>
      <c r="FO3" s="121"/>
      <c r="FP3" s="121"/>
      <c r="FQ3" s="121"/>
      <c r="FR3" s="121"/>
      <c r="FS3" s="121"/>
      <c r="FT3" s="121"/>
      <c r="FU3" s="121"/>
      <c r="FV3" s="121"/>
      <c r="FW3" s="121"/>
      <c r="FX3" s="121"/>
      <c r="FY3" s="121"/>
      <c r="FZ3" s="121"/>
      <c r="GA3" s="121"/>
      <c r="GB3" s="121"/>
      <c r="GC3" s="121"/>
      <c r="GD3" s="121"/>
      <c r="GE3" s="121"/>
      <c r="GF3" s="121"/>
      <c r="GG3" s="121"/>
      <c r="GH3" s="121"/>
      <c r="GI3" s="121"/>
      <c r="GJ3" s="121"/>
      <c r="GK3" s="121"/>
      <c r="GL3" s="121"/>
      <c r="GM3" s="121"/>
      <c r="GN3" s="121"/>
      <c r="GO3" s="121"/>
      <c r="GP3" s="121"/>
      <c r="GQ3" s="121"/>
      <c r="GR3" s="121"/>
      <c r="GS3" s="121"/>
      <c r="GT3" s="121"/>
      <c r="GU3" s="121"/>
      <c r="GV3" s="121"/>
      <c r="GW3" s="121"/>
      <c r="GX3" s="121"/>
      <c r="GY3" s="121"/>
      <c r="GZ3" s="121"/>
      <c r="HA3" s="121"/>
      <c r="HB3" s="121"/>
      <c r="HC3" s="121"/>
      <c r="HD3" s="121"/>
      <c r="HE3" s="121"/>
      <c r="HF3" s="121"/>
      <c r="HG3" s="121"/>
      <c r="HH3" s="121"/>
      <c r="HI3" s="121"/>
      <c r="HJ3" s="121"/>
      <c r="HK3" s="121"/>
      <c r="HL3" s="121"/>
      <c r="HM3" s="121"/>
      <c r="HN3" s="121"/>
      <c r="HO3" s="121"/>
      <c r="HP3" s="121"/>
      <c r="HQ3" s="121"/>
      <c r="HR3" s="121"/>
      <c r="HS3" s="121"/>
      <c r="HT3" s="121"/>
      <c r="HU3" s="121"/>
      <c r="HV3" s="121"/>
      <c r="HW3" s="121"/>
      <c r="HX3" s="121"/>
      <c r="HY3" s="121"/>
      <c r="HZ3" s="121"/>
      <c r="IA3" s="121"/>
      <c r="IB3" s="121"/>
      <c r="IC3" s="121"/>
      <c r="ID3" s="121"/>
      <c r="IE3" s="121"/>
      <c r="IF3" s="121"/>
      <c r="IG3" s="121"/>
      <c r="IH3" s="121"/>
      <c r="II3" s="121"/>
      <c r="IJ3" s="121"/>
      <c r="IK3" s="121"/>
      <c r="IL3" s="121"/>
      <c r="IM3" s="121"/>
      <c r="IN3" s="121"/>
      <c r="IO3" s="121"/>
      <c r="IP3" s="121"/>
      <c r="IQ3" s="121"/>
      <c r="IR3" s="121"/>
      <c r="IS3" s="121"/>
      <c r="IT3" s="121"/>
      <c r="IU3" s="121"/>
    </row>
    <row r="4" spans="1:255" s="98" customFormat="1" ht="22.15" customHeight="1">
      <c r="A4" s="109" t="s">
        <v>226</v>
      </c>
      <c r="B4" s="110"/>
      <c r="C4" s="110"/>
      <c r="D4" s="110"/>
      <c r="E4" s="110"/>
      <c r="F4" s="110"/>
      <c r="G4" s="110"/>
      <c r="H4" s="110"/>
      <c r="I4" s="110"/>
      <c r="J4" s="110"/>
      <c r="K4" s="110"/>
      <c r="L4" s="110"/>
      <c r="M4" s="120"/>
      <c r="N4" s="110"/>
      <c r="O4" s="110"/>
      <c r="P4" s="110"/>
      <c r="Q4" s="110"/>
      <c r="R4" s="110"/>
      <c r="S4" s="110"/>
      <c r="T4" s="110"/>
      <c r="U4" s="110" t="s">
        <v>2</v>
      </c>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0"/>
      <c r="BC4" s="120"/>
      <c r="BD4" s="120"/>
      <c r="BE4" s="120"/>
      <c r="BF4" s="120"/>
      <c r="BG4" s="120"/>
      <c r="BH4" s="120"/>
      <c r="BI4" s="120"/>
      <c r="BJ4" s="120"/>
      <c r="BK4" s="120"/>
      <c r="BL4" s="120"/>
      <c r="BM4" s="120"/>
      <c r="BN4" s="120"/>
      <c r="BO4" s="120"/>
      <c r="BP4" s="120"/>
      <c r="BQ4" s="120"/>
      <c r="BR4" s="120"/>
      <c r="BS4" s="120"/>
      <c r="BT4" s="120"/>
      <c r="BU4" s="120"/>
      <c r="BV4" s="120"/>
      <c r="BW4" s="120"/>
      <c r="BX4" s="120"/>
      <c r="BY4" s="120"/>
      <c r="BZ4" s="120"/>
      <c r="CA4" s="120"/>
      <c r="CB4" s="120"/>
      <c r="CC4" s="120"/>
      <c r="CD4" s="120"/>
      <c r="CE4" s="120"/>
      <c r="CF4" s="120"/>
      <c r="CG4" s="120"/>
      <c r="CH4" s="120"/>
      <c r="CI4" s="120"/>
      <c r="CJ4" s="120"/>
      <c r="CK4" s="120"/>
      <c r="CL4" s="120"/>
      <c r="CM4" s="120"/>
      <c r="CN4" s="120"/>
      <c r="CO4" s="120"/>
      <c r="CP4" s="120"/>
      <c r="CQ4" s="120"/>
      <c r="CR4" s="120"/>
      <c r="CS4" s="120"/>
      <c r="CT4" s="120"/>
      <c r="CU4" s="120"/>
      <c r="CV4" s="120"/>
      <c r="CW4" s="120"/>
      <c r="CX4" s="120"/>
      <c r="CY4" s="120"/>
      <c r="CZ4" s="120"/>
      <c r="DA4" s="120"/>
      <c r="DB4" s="120"/>
      <c r="DC4" s="120"/>
      <c r="DD4" s="120"/>
      <c r="DE4" s="120"/>
      <c r="DF4" s="120"/>
      <c r="DG4" s="120"/>
      <c r="DH4" s="120"/>
      <c r="DI4" s="120"/>
      <c r="DJ4" s="120"/>
      <c r="DK4" s="120"/>
      <c r="DL4" s="120"/>
      <c r="DM4" s="120"/>
      <c r="DN4" s="120"/>
      <c r="DO4" s="120"/>
      <c r="DP4" s="120"/>
      <c r="DQ4" s="120"/>
      <c r="DR4" s="120"/>
      <c r="DS4" s="120"/>
      <c r="DT4" s="120"/>
      <c r="DU4" s="120"/>
      <c r="DV4" s="120"/>
      <c r="DW4" s="120"/>
      <c r="DX4" s="120"/>
      <c r="DY4" s="120"/>
      <c r="DZ4" s="120"/>
      <c r="EA4" s="120"/>
      <c r="EB4" s="120"/>
      <c r="EC4" s="120"/>
      <c r="ED4" s="120"/>
      <c r="EE4" s="120"/>
      <c r="EF4" s="120"/>
      <c r="EG4" s="120"/>
      <c r="EH4" s="120"/>
      <c r="EI4" s="120"/>
      <c r="EJ4" s="120"/>
      <c r="EK4" s="120"/>
      <c r="EL4" s="120"/>
      <c r="EM4" s="120"/>
      <c r="EN4" s="120"/>
      <c r="EO4" s="120"/>
      <c r="EP4" s="120"/>
      <c r="EQ4" s="120"/>
      <c r="ER4" s="120"/>
      <c r="ES4" s="120"/>
      <c r="ET4" s="120"/>
      <c r="EU4" s="120"/>
      <c r="EV4" s="120"/>
      <c r="EW4" s="120"/>
      <c r="EX4" s="120"/>
      <c r="EY4" s="120"/>
      <c r="EZ4" s="120"/>
      <c r="FA4" s="120"/>
      <c r="FB4" s="120"/>
      <c r="FC4" s="120"/>
      <c r="FD4" s="120"/>
      <c r="FE4" s="120"/>
      <c r="FF4" s="120"/>
      <c r="FG4" s="120"/>
      <c r="FH4" s="120"/>
      <c r="FI4" s="120"/>
      <c r="FJ4" s="120"/>
      <c r="FK4" s="120"/>
      <c r="FL4" s="120"/>
      <c r="FM4" s="120"/>
      <c r="FN4" s="120"/>
      <c r="FO4" s="120"/>
      <c r="FP4" s="120"/>
      <c r="FQ4" s="120"/>
      <c r="FR4" s="120"/>
      <c r="FS4" s="120"/>
      <c r="FT4" s="120"/>
      <c r="FU4" s="120"/>
      <c r="FV4" s="120"/>
      <c r="FW4" s="120"/>
      <c r="FX4" s="120"/>
      <c r="FY4" s="120"/>
      <c r="FZ4" s="120"/>
      <c r="GA4" s="120"/>
      <c r="GB4" s="120"/>
      <c r="GC4" s="120"/>
      <c r="GD4" s="120"/>
      <c r="GE4" s="120"/>
      <c r="GF4" s="120"/>
      <c r="GG4" s="120"/>
      <c r="GH4" s="120"/>
      <c r="GI4" s="120"/>
      <c r="GJ4" s="120"/>
      <c r="GK4" s="120"/>
      <c r="GL4" s="120"/>
      <c r="GM4" s="120"/>
      <c r="GN4" s="120"/>
      <c r="GO4" s="120"/>
      <c r="GP4" s="120"/>
      <c r="GQ4" s="120"/>
      <c r="GR4" s="120"/>
      <c r="GS4" s="120"/>
      <c r="GT4" s="120"/>
      <c r="GU4" s="120"/>
      <c r="GV4" s="120"/>
      <c r="GW4" s="120"/>
      <c r="GX4" s="120"/>
      <c r="GY4" s="120"/>
      <c r="GZ4" s="120"/>
      <c r="HA4" s="120"/>
      <c r="HB4" s="120"/>
      <c r="HC4" s="120"/>
      <c r="HD4" s="120"/>
      <c r="HE4" s="120"/>
      <c r="HF4" s="120"/>
      <c r="HG4" s="120"/>
      <c r="HH4" s="120"/>
      <c r="HI4" s="120"/>
      <c r="HJ4" s="120"/>
      <c r="HK4" s="120"/>
      <c r="HL4" s="120"/>
      <c r="HM4" s="120"/>
      <c r="HN4" s="120"/>
      <c r="HO4" s="120"/>
      <c r="HP4" s="120"/>
      <c r="HQ4" s="120"/>
      <c r="HR4" s="120"/>
      <c r="HS4" s="120"/>
      <c r="HT4" s="120"/>
      <c r="HU4" s="120"/>
      <c r="HV4" s="120"/>
      <c r="HW4" s="120"/>
      <c r="HX4" s="120"/>
      <c r="HY4" s="120"/>
      <c r="HZ4" s="120"/>
      <c r="IA4" s="120"/>
      <c r="IB4" s="120"/>
      <c r="IC4" s="120"/>
      <c r="ID4" s="120"/>
      <c r="IE4" s="120"/>
      <c r="IF4" s="120"/>
      <c r="IG4" s="120"/>
      <c r="IH4" s="120"/>
      <c r="II4" s="120"/>
      <c r="IJ4" s="120"/>
      <c r="IK4" s="120"/>
      <c r="IL4" s="120"/>
      <c r="IM4" s="120"/>
      <c r="IN4" s="120"/>
      <c r="IO4" s="120"/>
      <c r="IP4" s="120"/>
      <c r="IQ4" s="120"/>
      <c r="IR4" s="120"/>
      <c r="IS4" s="120"/>
      <c r="IT4" s="126"/>
      <c r="IU4" s="126"/>
    </row>
    <row r="5" spans="1:255" s="99" customFormat="1" ht="29.85" customHeight="1">
      <c r="A5" s="278" t="s">
        <v>63</v>
      </c>
      <c r="B5" s="280" t="s">
        <v>64</v>
      </c>
      <c r="C5" s="280" t="s">
        <v>60</v>
      </c>
      <c r="D5" s="284" t="s">
        <v>65</v>
      </c>
      <c r="E5" s="284"/>
      <c r="F5" s="284"/>
      <c r="G5" s="284"/>
      <c r="H5" s="284"/>
      <c r="I5" s="284"/>
      <c r="J5" s="284"/>
      <c r="K5" s="284"/>
      <c r="L5" s="284"/>
      <c r="M5" s="284"/>
      <c r="N5" s="280" t="s">
        <v>66</v>
      </c>
      <c r="O5" s="280"/>
      <c r="P5" s="280"/>
      <c r="Q5" s="280"/>
      <c r="R5" s="280"/>
      <c r="S5" s="280"/>
      <c r="T5" s="280"/>
      <c r="U5" s="285"/>
      <c r="V5" s="122"/>
      <c r="W5" s="122"/>
      <c r="X5" s="122"/>
      <c r="Y5" s="122"/>
      <c r="Z5" s="122"/>
      <c r="AA5" s="122"/>
      <c r="AB5" s="122"/>
      <c r="AC5" s="122"/>
      <c r="AD5" s="122"/>
      <c r="AE5" s="122"/>
      <c r="AF5" s="122"/>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c r="CK5" s="122"/>
      <c r="CL5" s="122"/>
      <c r="CM5" s="122"/>
      <c r="CN5" s="122"/>
      <c r="CO5" s="122"/>
      <c r="CP5" s="122"/>
      <c r="CQ5" s="122"/>
      <c r="CR5" s="122"/>
      <c r="CS5" s="122"/>
      <c r="CT5" s="122"/>
      <c r="CU5" s="122"/>
      <c r="CV5" s="122"/>
      <c r="CW5" s="122"/>
      <c r="CX5" s="122"/>
      <c r="CY5" s="122"/>
      <c r="CZ5" s="122"/>
      <c r="DA5" s="122"/>
      <c r="DB5" s="122"/>
      <c r="DC5" s="122"/>
      <c r="DD5" s="122"/>
      <c r="DE5" s="122"/>
      <c r="DF5" s="122"/>
      <c r="DG5" s="122"/>
      <c r="DH5" s="122"/>
      <c r="DI5" s="122"/>
      <c r="DJ5" s="122"/>
      <c r="DK5" s="122"/>
      <c r="DL5" s="122"/>
      <c r="DM5" s="122"/>
      <c r="DN5" s="122"/>
      <c r="DO5" s="122"/>
      <c r="DP5" s="122"/>
      <c r="DQ5" s="122"/>
      <c r="DR5" s="122"/>
      <c r="DS5" s="122"/>
      <c r="DT5" s="122"/>
      <c r="DU5" s="122"/>
      <c r="DV5" s="122"/>
      <c r="DW5" s="122"/>
      <c r="DX5" s="122"/>
      <c r="DY5" s="122"/>
      <c r="DZ5" s="122"/>
      <c r="EA5" s="122"/>
      <c r="EB5" s="122"/>
      <c r="EC5" s="122"/>
      <c r="ED5" s="122"/>
      <c r="EE5" s="122"/>
      <c r="EF5" s="122"/>
      <c r="EG5" s="122"/>
      <c r="EH5" s="122"/>
      <c r="EI5" s="122"/>
      <c r="EJ5" s="122"/>
      <c r="EK5" s="122"/>
      <c r="EL5" s="122"/>
      <c r="EM5" s="122"/>
      <c r="EN5" s="122"/>
      <c r="EO5" s="122"/>
      <c r="EP5" s="122"/>
      <c r="EQ5" s="122"/>
      <c r="ER5" s="122"/>
      <c r="ES5" s="122"/>
      <c r="ET5" s="122"/>
      <c r="EU5" s="122"/>
      <c r="EV5" s="122"/>
      <c r="EW5" s="122"/>
      <c r="EX5" s="122"/>
      <c r="EY5" s="122"/>
      <c r="EZ5" s="122"/>
      <c r="FA5" s="122"/>
      <c r="FB5" s="122"/>
      <c r="FC5" s="122"/>
      <c r="FD5" s="122"/>
      <c r="FE5" s="122"/>
      <c r="FF5" s="122"/>
      <c r="FG5" s="122"/>
      <c r="FH5" s="122"/>
      <c r="FI5" s="122"/>
      <c r="FJ5" s="122"/>
      <c r="FK5" s="122"/>
      <c r="FL5" s="122"/>
      <c r="FM5" s="122"/>
      <c r="FN5" s="122"/>
      <c r="FO5" s="122"/>
      <c r="FP5" s="122"/>
      <c r="FQ5" s="122"/>
      <c r="FR5" s="122"/>
      <c r="FS5" s="122"/>
      <c r="FT5" s="122"/>
      <c r="FU5" s="122"/>
      <c r="FV5" s="122"/>
      <c r="FW5" s="122"/>
      <c r="FX5" s="122"/>
      <c r="FY5" s="122"/>
      <c r="FZ5" s="122"/>
      <c r="GA5" s="122"/>
      <c r="GB5" s="122"/>
      <c r="GC5" s="122"/>
      <c r="GD5" s="122"/>
      <c r="GE5" s="122"/>
      <c r="GF5" s="122"/>
      <c r="GG5" s="122"/>
      <c r="GH5" s="122"/>
      <c r="GI5" s="122"/>
      <c r="GJ5" s="122"/>
      <c r="GK5" s="122"/>
      <c r="GL5" s="122"/>
      <c r="GM5" s="122"/>
      <c r="GN5" s="122"/>
      <c r="GO5" s="122"/>
      <c r="GP5" s="122"/>
      <c r="GQ5" s="122"/>
      <c r="GR5" s="122"/>
      <c r="GS5" s="122"/>
      <c r="GT5" s="122"/>
      <c r="GU5" s="122"/>
      <c r="GV5" s="122"/>
      <c r="GW5" s="122"/>
      <c r="GX5" s="122"/>
      <c r="GY5" s="122"/>
      <c r="GZ5" s="122"/>
      <c r="HA5" s="122"/>
      <c r="HB5" s="122"/>
      <c r="HC5" s="122"/>
      <c r="HD5" s="122"/>
      <c r="HE5" s="122"/>
      <c r="HF5" s="122"/>
      <c r="HG5" s="122"/>
      <c r="HH5" s="122"/>
      <c r="HI5" s="122"/>
      <c r="HJ5" s="122"/>
      <c r="HK5" s="122"/>
      <c r="HL5" s="122"/>
      <c r="HM5" s="122"/>
      <c r="HN5" s="122"/>
      <c r="HO5" s="122"/>
      <c r="HP5" s="122"/>
      <c r="HQ5" s="122"/>
      <c r="HR5" s="122"/>
      <c r="HS5" s="122"/>
      <c r="HT5" s="122"/>
      <c r="HU5" s="122"/>
      <c r="HV5" s="122"/>
      <c r="HW5" s="122"/>
      <c r="HX5" s="122"/>
      <c r="HY5" s="122"/>
      <c r="HZ5" s="122"/>
      <c r="IA5" s="122"/>
      <c r="IB5" s="122"/>
      <c r="IC5" s="122"/>
      <c r="ID5" s="122"/>
      <c r="IE5" s="122"/>
      <c r="IF5" s="122"/>
      <c r="IG5" s="122"/>
      <c r="IH5" s="122"/>
      <c r="II5" s="122"/>
      <c r="IJ5" s="122"/>
      <c r="IK5" s="122"/>
      <c r="IL5" s="122"/>
      <c r="IM5" s="122"/>
      <c r="IN5" s="122"/>
      <c r="IO5" s="122"/>
      <c r="IP5" s="122"/>
      <c r="IQ5" s="122"/>
      <c r="IR5" s="122"/>
      <c r="IS5" s="122"/>
      <c r="IT5" s="122"/>
      <c r="IU5" s="122"/>
    </row>
    <row r="6" spans="1:255" s="99" customFormat="1" ht="29.85" customHeight="1">
      <c r="A6" s="279"/>
      <c r="B6" s="281"/>
      <c r="C6" s="281"/>
      <c r="D6" s="281" t="s">
        <v>67</v>
      </c>
      <c r="E6" s="282" t="s">
        <v>68</v>
      </c>
      <c r="F6" s="282" t="s">
        <v>69</v>
      </c>
      <c r="G6" s="282" t="s">
        <v>70</v>
      </c>
      <c r="H6" s="282" t="s">
        <v>71</v>
      </c>
      <c r="I6" s="282" t="s">
        <v>54</v>
      </c>
      <c r="J6" s="282" t="s">
        <v>72</v>
      </c>
      <c r="K6" s="282" t="s">
        <v>53</v>
      </c>
      <c r="L6" s="282" t="s">
        <v>56</v>
      </c>
      <c r="M6" s="282" t="s">
        <v>57</v>
      </c>
      <c r="N6" s="281" t="s">
        <v>67</v>
      </c>
      <c r="O6" s="281" t="s">
        <v>73</v>
      </c>
      <c r="P6" s="281"/>
      <c r="Q6" s="281"/>
      <c r="R6" s="281"/>
      <c r="S6" s="281" t="s">
        <v>74</v>
      </c>
      <c r="T6" s="281"/>
      <c r="U6" s="286"/>
      <c r="V6" s="122"/>
      <c r="W6" s="122"/>
      <c r="X6" s="122"/>
      <c r="Y6" s="122"/>
      <c r="Z6" s="122"/>
      <c r="AA6" s="122"/>
      <c r="AB6" s="122"/>
      <c r="AC6" s="122"/>
      <c r="AD6" s="122"/>
      <c r="AE6" s="122"/>
      <c r="AF6" s="122"/>
      <c r="AG6" s="122"/>
      <c r="AH6" s="122"/>
      <c r="AI6" s="122"/>
      <c r="AJ6" s="122"/>
      <c r="AK6" s="122"/>
      <c r="AL6" s="122"/>
      <c r="AM6" s="122"/>
      <c r="AN6" s="122"/>
      <c r="AO6" s="122"/>
      <c r="AP6" s="122"/>
      <c r="AQ6" s="122"/>
      <c r="AR6" s="122"/>
      <c r="AS6" s="122"/>
      <c r="AT6" s="122"/>
      <c r="AU6" s="122"/>
      <c r="AV6" s="122"/>
      <c r="AW6" s="122"/>
      <c r="AX6" s="122"/>
      <c r="AY6" s="122"/>
      <c r="AZ6" s="122"/>
      <c r="BA6" s="122"/>
      <c r="BB6" s="122"/>
      <c r="BC6" s="122"/>
      <c r="BD6" s="122"/>
      <c r="BE6" s="122"/>
      <c r="BF6" s="122"/>
      <c r="BG6" s="122"/>
      <c r="BH6" s="122"/>
      <c r="BI6" s="122"/>
      <c r="BJ6" s="122"/>
      <c r="BK6" s="122"/>
      <c r="BL6" s="122"/>
      <c r="BM6" s="122"/>
      <c r="BN6" s="122"/>
      <c r="BO6" s="122"/>
      <c r="BP6" s="122"/>
      <c r="BQ6" s="122"/>
      <c r="BR6" s="122"/>
      <c r="BS6" s="122"/>
      <c r="BT6" s="122"/>
      <c r="BU6" s="122"/>
      <c r="BV6" s="122"/>
      <c r="BW6" s="122"/>
      <c r="BX6" s="122"/>
      <c r="BY6" s="122"/>
      <c r="BZ6" s="122"/>
      <c r="CA6" s="122"/>
      <c r="CB6" s="122"/>
      <c r="CC6" s="122"/>
      <c r="CD6" s="122"/>
      <c r="CE6" s="122"/>
      <c r="CF6" s="122"/>
      <c r="CG6" s="122"/>
      <c r="CH6" s="122"/>
      <c r="CI6" s="122"/>
      <c r="CJ6" s="122"/>
      <c r="CK6" s="122"/>
      <c r="CL6" s="122"/>
      <c r="CM6" s="122"/>
      <c r="CN6" s="122"/>
      <c r="CO6" s="122"/>
      <c r="CP6" s="122"/>
      <c r="CQ6" s="122"/>
      <c r="CR6" s="122"/>
      <c r="CS6" s="122"/>
      <c r="CT6" s="122"/>
      <c r="CU6" s="122"/>
      <c r="CV6" s="122"/>
      <c r="CW6" s="122"/>
      <c r="CX6" s="122"/>
      <c r="CY6" s="122"/>
      <c r="CZ6" s="122"/>
      <c r="DA6" s="122"/>
      <c r="DB6" s="122"/>
      <c r="DC6" s="122"/>
      <c r="DD6" s="122"/>
      <c r="DE6" s="122"/>
      <c r="DF6" s="122"/>
      <c r="DG6" s="122"/>
      <c r="DH6" s="122"/>
      <c r="DI6" s="122"/>
      <c r="DJ6" s="122"/>
      <c r="DK6" s="122"/>
      <c r="DL6" s="122"/>
      <c r="DM6" s="122"/>
      <c r="DN6" s="122"/>
      <c r="DO6" s="122"/>
      <c r="DP6" s="122"/>
      <c r="DQ6" s="122"/>
      <c r="DR6" s="122"/>
      <c r="DS6" s="122"/>
      <c r="DT6" s="122"/>
      <c r="DU6" s="122"/>
      <c r="DV6" s="122"/>
      <c r="DW6" s="122"/>
      <c r="DX6" s="122"/>
      <c r="DY6" s="122"/>
      <c r="DZ6" s="122"/>
      <c r="EA6" s="122"/>
      <c r="EB6" s="122"/>
      <c r="EC6" s="122"/>
      <c r="ED6" s="122"/>
      <c r="EE6" s="122"/>
      <c r="EF6" s="122"/>
      <c r="EG6" s="122"/>
      <c r="EH6" s="122"/>
      <c r="EI6" s="122"/>
      <c r="EJ6" s="122"/>
      <c r="EK6" s="122"/>
      <c r="EL6" s="122"/>
      <c r="EM6" s="122"/>
      <c r="EN6" s="122"/>
      <c r="EO6" s="122"/>
      <c r="EP6" s="122"/>
      <c r="EQ6" s="122"/>
      <c r="ER6" s="122"/>
      <c r="ES6" s="122"/>
      <c r="ET6" s="122"/>
      <c r="EU6" s="122"/>
      <c r="EV6" s="122"/>
      <c r="EW6" s="122"/>
      <c r="EX6" s="122"/>
      <c r="EY6" s="122"/>
      <c r="EZ6" s="122"/>
      <c r="FA6" s="122"/>
      <c r="FB6" s="122"/>
      <c r="FC6" s="122"/>
      <c r="FD6" s="122"/>
      <c r="FE6" s="122"/>
      <c r="FF6" s="122"/>
      <c r="FG6" s="122"/>
      <c r="FH6" s="122"/>
      <c r="FI6" s="122"/>
      <c r="FJ6" s="122"/>
      <c r="FK6" s="122"/>
      <c r="FL6" s="122"/>
      <c r="FM6" s="122"/>
      <c r="FN6" s="122"/>
      <c r="FO6" s="122"/>
      <c r="FP6" s="122"/>
      <c r="FQ6" s="122"/>
      <c r="FR6" s="122"/>
      <c r="FS6" s="122"/>
      <c r="FT6" s="122"/>
      <c r="FU6" s="122"/>
      <c r="FV6" s="122"/>
      <c r="FW6" s="122"/>
      <c r="FX6" s="122"/>
      <c r="FY6" s="122"/>
      <c r="FZ6" s="122"/>
      <c r="GA6" s="122"/>
      <c r="GB6" s="122"/>
      <c r="GC6" s="122"/>
      <c r="GD6" s="122"/>
      <c r="GE6" s="122"/>
      <c r="GF6" s="122"/>
      <c r="GG6" s="122"/>
      <c r="GH6" s="122"/>
      <c r="GI6" s="122"/>
      <c r="GJ6" s="122"/>
      <c r="GK6" s="122"/>
      <c r="GL6" s="122"/>
      <c r="GM6" s="122"/>
      <c r="GN6" s="122"/>
      <c r="GO6" s="122"/>
      <c r="GP6" s="122"/>
      <c r="GQ6" s="122"/>
      <c r="GR6" s="122"/>
      <c r="GS6" s="122"/>
      <c r="GT6" s="122"/>
      <c r="GU6" s="122"/>
      <c r="GV6" s="122"/>
      <c r="GW6" s="122"/>
      <c r="GX6" s="122"/>
      <c r="GY6" s="122"/>
      <c r="GZ6" s="122"/>
      <c r="HA6" s="122"/>
      <c r="HB6" s="122"/>
      <c r="HC6" s="122"/>
      <c r="HD6" s="122"/>
      <c r="HE6" s="122"/>
      <c r="HF6" s="122"/>
      <c r="HG6" s="122"/>
      <c r="HH6" s="122"/>
      <c r="HI6" s="122"/>
      <c r="HJ6" s="122"/>
      <c r="HK6" s="122"/>
      <c r="HL6" s="122"/>
      <c r="HM6" s="122"/>
      <c r="HN6" s="122"/>
      <c r="HO6" s="122"/>
      <c r="HP6" s="122"/>
      <c r="HQ6" s="122"/>
      <c r="HR6" s="122"/>
      <c r="HS6" s="122"/>
      <c r="HT6" s="122"/>
      <c r="HU6" s="122"/>
      <c r="HV6" s="122"/>
      <c r="HW6" s="122"/>
      <c r="HX6" s="122"/>
      <c r="HY6" s="122"/>
      <c r="HZ6" s="122"/>
      <c r="IA6" s="122"/>
      <c r="IB6" s="122"/>
      <c r="IC6" s="122"/>
      <c r="ID6" s="122"/>
      <c r="IE6" s="122"/>
      <c r="IF6" s="122"/>
      <c r="IG6" s="122"/>
      <c r="IH6" s="122"/>
      <c r="II6" s="122"/>
      <c r="IJ6" s="122"/>
      <c r="IK6" s="122"/>
      <c r="IL6" s="122"/>
      <c r="IM6" s="122"/>
      <c r="IN6" s="122"/>
      <c r="IO6" s="122"/>
      <c r="IP6" s="122"/>
      <c r="IQ6" s="122"/>
      <c r="IR6" s="122"/>
      <c r="IS6" s="122"/>
      <c r="IT6" s="122"/>
      <c r="IU6" s="122"/>
    </row>
    <row r="7" spans="1:255" s="99" customFormat="1" ht="68.099999999999994" customHeight="1">
      <c r="A7" s="279"/>
      <c r="B7" s="281"/>
      <c r="C7" s="281"/>
      <c r="D7" s="281"/>
      <c r="E7" s="282"/>
      <c r="F7" s="282"/>
      <c r="G7" s="282" t="s">
        <v>75</v>
      </c>
      <c r="H7" s="282" t="s">
        <v>76</v>
      </c>
      <c r="I7" s="282" t="s">
        <v>77</v>
      </c>
      <c r="J7" s="282" t="s">
        <v>78</v>
      </c>
      <c r="K7" s="282" t="s">
        <v>79</v>
      </c>
      <c r="L7" s="282" t="s">
        <v>80</v>
      </c>
      <c r="M7" s="282" t="s">
        <v>81</v>
      </c>
      <c r="N7" s="281"/>
      <c r="O7" s="111" t="s">
        <v>67</v>
      </c>
      <c r="P7" s="111" t="s">
        <v>68</v>
      </c>
      <c r="Q7" s="111" t="s">
        <v>69</v>
      </c>
      <c r="R7" s="111" t="s">
        <v>82</v>
      </c>
      <c r="S7" s="111" t="s">
        <v>67</v>
      </c>
      <c r="T7" s="111" t="s">
        <v>71</v>
      </c>
      <c r="U7" s="123" t="s">
        <v>83</v>
      </c>
      <c r="V7" s="122"/>
      <c r="W7" s="122"/>
      <c r="X7" s="122"/>
      <c r="Y7" s="122"/>
      <c r="Z7" s="122"/>
      <c r="AA7" s="122"/>
      <c r="AB7" s="122"/>
      <c r="AC7" s="122"/>
      <c r="AD7" s="122"/>
      <c r="AE7" s="122"/>
      <c r="AF7" s="122"/>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22"/>
      <c r="BF7" s="122"/>
      <c r="BG7" s="122"/>
      <c r="BH7" s="122"/>
      <c r="BI7" s="122"/>
      <c r="BJ7" s="122"/>
      <c r="BK7" s="122"/>
      <c r="BL7" s="122"/>
      <c r="BM7" s="122"/>
      <c r="BN7" s="122"/>
      <c r="BO7" s="122"/>
      <c r="BP7" s="122"/>
      <c r="BQ7" s="122"/>
      <c r="BR7" s="122"/>
      <c r="BS7" s="122"/>
      <c r="BT7" s="122"/>
      <c r="BU7" s="122"/>
      <c r="BV7" s="122"/>
      <c r="BW7" s="122"/>
      <c r="BX7" s="122"/>
      <c r="BY7" s="122"/>
      <c r="BZ7" s="122"/>
      <c r="CA7" s="122"/>
      <c r="CB7" s="122"/>
      <c r="CC7" s="122"/>
      <c r="CD7" s="122"/>
      <c r="CE7" s="122"/>
      <c r="CF7" s="122"/>
      <c r="CG7" s="122"/>
      <c r="CH7" s="122"/>
      <c r="CI7" s="122"/>
      <c r="CJ7" s="122"/>
      <c r="CK7" s="122"/>
      <c r="CL7" s="122"/>
      <c r="CM7" s="122"/>
      <c r="CN7" s="122"/>
      <c r="CO7" s="122"/>
      <c r="CP7" s="122"/>
      <c r="CQ7" s="122"/>
      <c r="CR7" s="122"/>
      <c r="CS7" s="122"/>
      <c r="CT7" s="122"/>
      <c r="CU7" s="122"/>
      <c r="CV7" s="122"/>
      <c r="CW7" s="122"/>
      <c r="CX7" s="122"/>
      <c r="CY7" s="122"/>
      <c r="CZ7" s="122"/>
      <c r="DA7" s="122"/>
      <c r="DB7" s="122"/>
      <c r="DC7" s="122"/>
      <c r="DD7" s="122"/>
      <c r="DE7" s="122"/>
      <c r="DF7" s="122"/>
      <c r="DG7" s="122"/>
      <c r="DH7" s="122"/>
      <c r="DI7" s="122"/>
      <c r="DJ7" s="122"/>
      <c r="DK7" s="122"/>
      <c r="DL7" s="122"/>
      <c r="DM7" s="122"/>
      <c r="DN7" s="122"/>
      <c r="DO7" s="122"/>
      <c r="DP7" s="122"/>
      <c r="DQ7" s="122"/>
      <c r="DR7" s="122"/>
      <c r="DS7" s="122"/>
      <c r="DT7" s="122"/>
      <c r="DU7" s="122"/>
      <c r="DV7" s="122"/>
      <c r="DW7" s="122"/>
      <c r="DX7" s="122"/>
      <c r="DY7" s="122"/>
      <c r="DZ7" s="122"/>
      <c r="EA7" s="122"/>
      <c r="EB7" s="122"/>
      <c r="EC7" s="122"/>
      <c r="ED7" s="122"/>
      <c r="EE7" s="122"/>
      <c r="EF7" s="122"/>
      <c r="EG7" s="122"/>
      <c r="EH7" s="122"/>
      <c r="EI7" s="122"/>
      <c r="EJ7" s="122"/>
      <c r="EK7" s="122"/>
      <c r="EL7" s="122"/>
      <c r="EM7" s="122"/>
      <c r="EN7" s="122"/>
      <c r="EO7" s="122"/>
      <c r="EP7" s="122"/>
      <c r="EQ7" s="122"/>
      <c r="ER7" s="122"/>
      <c r="ES7" s="122"/>
      <c r="ET7" s="122"/>
      <c r="EU7" s="122"/>
      <c r="EV7" s="122"/>
      <c r="EW7" s="122"/>
      <c r="EX7" s="122"/>
      <c r="EY7" s="122"/>
      <c r="EZ7" s="122"/>
      <c r="FA7" s="122"/>
      <c r="FB7" s="122"/>
      <c r="FC7" s="122"/>
      <c r="FD7" s="122"/>
      <c r="FE7" s="122"/>
      <c r="FF7" s="122"/>
      <c r="FG7" s="122"/>
      <c r="FH7" s="122"/>
      <c r="FI7" s="122"/>
      <c r="FJ7" s="122"/>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122"/>
      <c r="GZ7" s="122"/>
      <c r="HA7" s="122"/>
      <c r="HB7" s="122"/>
      <c r="HC7" s="122"/>
      <c r="HD7" s="122"/>
      <c r="HE7" s="122"/>
      <c r="HF7" s="122"/>
      <c r="HG7" s="122"/>
      <c r="HH7" s="122"/>
      <c r="HI7" s="122"/>
      <c r="HJ7" s="122"/>
      <c r="HK7" s="122"/>
      <c r="HL7" s="122"/>
      <c r="HM7" s="122"/>
      <c r="HN7" s="122"/>
      <c r="HO7" s="122"/>
      <c r="HP7" s="122"/>
      <c r="HQ7" s="122"/>
      <c r="HR7" s="122"/>
      <c r="HS7" s="122"/>
      <c r="HT7" s="122"/>
      <c r="HU7" s="122"/>
      <c r="HV7" s="122"/>
      <c r="HW7" s="122"/>
      <c r="HX7" s="122"/>
      <c r="HY7" s="122"/>
      <c r="HZ7" s="122"/>
      <c r="IA7" s="122"/>
      <c r="IB7" s="122"/>
      <c r="IC7" s="122"/>
      <c r="ID7" s="122"/>
      <c r="IE7" s="122"/>
      <c r="IF7" s="122"/>
      <c r="IG7" s="122"/>
      <c r="IH7" s="122"/>
      <c r="II7" s="122"/>
      <c r="IJ7" s="122"/>
      <c r="IK7" s="122"/>
      <c r="IL7" s="122"/>
      <c r="IM7" s="122"/>
      <c r="IN7" s="122"/>
      <c r="IO7" s="122"/>
      <c r="IP7" s="122"/>
      <c r="IQ7" s="122"/>
      <c r="IR7" s="122"/>
      <c r="IS7" s="122"/>
      <c r="IT7" s="122"/>
      <c r="IU7" s="122"/>
    </row>
    <row r="8" spans="1:255" s="100" customFormat="1" ht="33.75" customHeight="1">
      <c r="A8" s="112">
        <v>214004</v>
      </c>
      <c r="B8" s="113" t="s">
        <v>241</v>
      </c>
      <c r="C8" s="217">
        <v>16978540.280000001</v>
      </c>
      <c r="D8" s="217">
        <f>E8</f>
        <v>16978540.280000001</v>
      </c>
      <c r="E8" s="217">
        <v>16978540.280000001</v>
      </c>
      <c r="F8" s="180"/>
      <c r="G8" s="180"/>
      <c r="H8" s="180"/>
      <c r="I8" s="180"/>
      <c r="J8" s="180"/>
      <c r="K8" s="180"/>
      <c r="L8" s="180"/>
      <c r="M8" s="180"/>
      <c r="N8" s="180"/>
      <c r="O8" s="180"/>
      <c r="P8" s="180"/>
      <c r="Q8" s="180"/>
      <c r="R8" s="180"/>
      <c r="S8" s="180"/>
      <c r="T8" s="180"/>
      <c r="U8" s="181"/>
      <c r="V8" s="124"/>
      <c r="W8" s="124"/>
      <c r="X8" s="124"/>
      <c r="Y8" s="124"/>
      <c r="Z8" s="124"/>
      <c r="AA8" s="124"/>
      <c r="AB8" s="124"/>
      <c r="AC8" s="124"/>
      <c r="AD8" s="124"/>
      <c r="AE8" s="124"/>
      <c r="AF8" s="124"/>
      <c r="AG8" s="124"/>
      <c r="AH8" s="124"/>
      <c r="AI8" s="124"/>
      <c r="AJ8" s="124"/>
      <c r="AK8" s="124"/>
      <c r="AL8" s="124"/>
      <c r="AM8" s="124"/>
      <c r="AN8" s="124"/>
      <c r="AO8" s="124"/>
      <c r="AP8" s="124"/>
      <c r="AQ8" s="124"/>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4"/>
      <c r="CF8" s="124"/>
      <c r="CG8" s="124"/>
      <c r="CH8" s="124"/>
      <c r="CI8" s="124"/>
      <c r="CJ8" s="124"/>
      <c r="CK8" s="124"/>
      <c r="CL8" s="124"/>
      <c r="CM8" s="124"/>
      <c r="CN8" s="124"/>
      <c r="CO8" s="124"/>
      <c r="CP8" s="124"/>
      <c r="CQ8" s="124"/>
      <c r="CR8" s="124"/>
      <c r="CS8" s="124"/>
      <c r="CT8" s="124"/>
      <c r="CU8" s="124"/>
      <c r="CV8" s="124"/>
      <c r="CW8" s="124"/>
      <c r="CX8" s="124"/>
      <c r="CY8" s="124"/>
      <c r="CZ8" s="124"/>
      <c r="DA8" s="124"/>
      <c r="DB8" s="124"/>
      <c r="DC8" s="124"/>
      <c r="DD8" s="124"/>
      <c r="DE8" s="124"/>
      <c r="DF8" s="124"/>
      <c r="DG8" s="124"/>
      <c r="DH8" s="124"/>
      <c r="DI8" s="124"/>
      <c r="DJ8" s="124"/>
      <c r="DK8" s="124"/>
      <c r="DL8" s="124"/>
      <c r="DM8" s="124"/>
      <c r="DN8" s="124"/>
      <c r="DO8" s="124"/>
      <c r="DP8" s="124"/>
      <c r="DQ8" s="124"/>
      <c r="DR8" s="124"/>
      <c r="DS8" s="124"/>
      <c r="DT8" s="124"/>
      <c r="DU8" s="124"/>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124"/>
      <c r="GZ8" s="124"/>
      <c r="HA8" s="124"/>
      <c r="HB8" s="124"/>
      <c r="HC8" s="124"/>
      <c r="HD8" s="124"/>
      <c r="HE8" s="124"/>
      <c r="HF8" s="124"/>
      <c r="HG8" s="124"/>
      <c r="HH8" s="124"/>
      <c r="HI8" s="124"/>
      <c r="HJ8" s="124"/>
      <c r="HK8" s="124"/>
      <c r="HL8" s="124"/>
      <c r="HM8" s="124"/>
      <c r="HN8" s="124"/>
      <c r="HO8" s="124"/>
      <c r="HP8" s="124"/>
      <c r="HQ8" s="124"/>
      <c r="HR8" s="124"/>
      <c r="HS8" s="124"/>
      <c r="HT8" s="124"/>
      <c r="HU8" s="124"/>
      <c r="HV8" s="124"/>
      <c r="HW8" s="124"/>
      <c r="HX8" s="124"/>
      <c r="HY8" s="124"/>
      <c r="HZ8" s="124"/>
      <c r="IA8" s="124"/>
      <c r="IB8" s="124"/>
      <c r="IC8" s="124"/>
      <c r="ID8" s="124"/>
      <c r="IE8" s="124"/>
      <c r="IF8" s="124"/>
      <c r="IG8" s="124"/>
      <c r="IH8" s="124"/>
      <c r="II8" s="124"/>
      <c r="IJ8" s="124"/>
      <c r="IK8" s="124"/>
      <c r="IL8" s="124"/>
      <c r="IM8" s="124"/>
      <c r="IN8" s="124"/>
      <c r="IO8" s="124"/>
      <c r="IP8" s="124"/>
      <c r="IQ8" s="124"/>
      <c r="IR8" s="124"/>
      <c r="IS8" s="124"/>
      <c r="IT8" s="125"/>
      <c r="IU8" s="125"/>
    </row>
    <row r="9" spans="1:255" s="101" customFormat="1" ht="33.75" customHeight="1">
      <c r="A9" s="114"/>
      <c r="B9" s="115"/>
      <c r="C9" s="182"/>
      <c r="D9" s="182"/>
      <c r="E9" s="182"/>
      <c r="F9" s="182"/>
      <c r="G9" s="182"/>
      <c r="H9" s="182"/>
      <c r="I9" s="182"/>
      <c r="J9" s="182"/>
      <c r="K9" s="182"/>
      <c r="L9" s="182"/>
      <c r="M9" s="182"/>
      <c r="N9" s="182"/>
      <c r="O9" s="182"/>
      <c r="P9" s="182"/>
      <c r="Q9" s="182"/>
      <c r="R9" s="182"/>
      <c r="S9" s="182"/>
      <c r="T9" s="182"/>
      <c r="U9" s="183"/>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5"/>
      <c r="CN9" s="125"/>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5"/>
      <c r="EG9" s="125"/>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5"/>
      <c r="FZ9" s="125"/>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5"/>
      <c r="HS9" s="125"/>
      <c r="HT9" s="125"/>
      <c r="HU9" s="125"/>
      <c r="HV9" s="125"/>
      <c r="HW9" s="125"/>
      <c r="HX9" s="125"/>
      <c r="HY9" s="125"/>
      <c r="HZ9" s="125"/>
      <c r="IA9" s="125"/>
      <c r="IB9" s="125"/>
      <c r="IC9" s="125"/>
      <c r="ID9" s="125"/>
      <c r="IE9" s="125"/>
      <c r="IF9" s="125"/>
      <c r="IG9" s="125"/>
      <c r="IH9" s="125"/>
      <c r="II9" s="125"/>
      <c r="IJ9" s="125"/>
      <c r="IK9" s="125"/>
      <c r="IL9" s="125"/>
      <c r="IM9" s="125"/>
      <c r="IN9" s="125"/>
      <c r="IO9" s="125"/>
      <c r="IP9" s="125"/>
      <c r="IQ9" s="125"/>
      <c r="IR9" s="125"/>
      <c r="IS9" s="125"/>
      <c r="IT9" s="124"/>
      <c r="IU9" s="124"/>
    </row>
    <row r="10" spans="1:255" s="100" customFormat="1" ht="33.75" customHeight="1">
      <c r="A10" s="116"/>
      <c r="B10" s="117"/>
      <c r="C10" s="184"/>
      <c r="D10" s="184"/>
      <c r="E10" s="182"/>
      <c r="F10" s="182"/>
      <c r="G10" s="182"/>
      <c r="H10" s="182"/>
      <c r="I10" s="182"/>
      <c r="J10" s="182"/>
      <c r="K10" s="182"/>
      <c r="L10" s="182"/>
      <c r="M10" s="182"/>
      <c r="N10" s="182"/>
      <c r="O10" s="182"/>
      <c r="P10" s="182"/>
      <c r="Q10" s="182"/>
      <c r="R10" s="182"/>
      <c r="S10" s="182"/>
      <c r="T10" s="182"/>
      <c r="U10" s="183"/>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5"/>
      <c r="AU10" s="125"/>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c r="BZ10" s="125"/>
      <c r="CA10" s="125"/>
      <c r="CB10" s="125"/>
      <c r="CC10" s="125"/>
      <c r="CD10" s="125"/>
      <c r="CE10" s="125"/>
      <c r="CF10" s="125"/>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5"/>
      <c r="FZ10" s="125"/>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5"/>
      <c r="HS10" s="125"/>
      <c r="HT10" s="125"/>
      <c r="HU10" s="125"/>
      <c r="HV10" s="125"/>
      <c r="HW10" s="125"/>
      <c r="HX10" s="125"/>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row>
    <row r="11" spans="1:255" s="100" customFormat="1" ht="33.75" customHeight="1">
      <c r="A11" s="114"/>
      <c r="B11" s="115"/>
      <c r="C11" s="182"/>
      <c r="D11" s="182"/>
      <c r="E11" s="182"/>
      <c r="F11" s="182"/>
      <c r="G11" s="182"/>
      <c r="H11" s="182"/>
      <c r="I11" s="182"/>
      <c r="J11" s="182"/>
      <c r="K11" s="182"/>
      <c r="L11" s="182"/>
      <c r="M11" s="182"/>
      <c r="N11" s="182"/>
      <c r="O11" s="182"/>
      <c r="P11" s="182"/>
      <c r="Q11" s="182"/>
      <c r="R11" s="182"/>
      <c r="S11" s="182"/>
      <c r="T11" s="182"/>
      <c r="U11" s="183"/>
      <c r="V11" s="124"/>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5"/>
      <c r="CN11" s="125"/>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5"/>
      <c r="EG11" s="125"/>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5"/>
      <c r="FZ11" s="125"/>
      <c r="GA11" s="125"/>
      <c r="GB11" s="125"/>
      <c r="GC11" s="125"/>
      <c r="GD11" s="125"/>
      <c r="GE11" s="125"/>
      <c r="GF11" s="125"/>
      <c r="GG11" s="125"/>
      <c r="GH11" s="125"/>
      <c r="GI11" s="125"/>
      <c r="GJ11" s="125"/>
      <c r="GK11" s="125"/>
      <c r="GL11" s="125"/>
      <c r="GM11" s="125"/>
      <c r="GN11" s="125"/>
      <c r="GO11" s="125"/>
      <c r="GP11" s="125"/>
      <c r="GQ11" s="125"/>
      <c r="GR11" s="125"/>
      <c r="GS11" s="125"/>
      <c r="GT11" s="125"/>
      <c r="GU11" s="125"/>
      <c r="GV11" s="125"/>
      <c r="GW11" s="125"/>
      <c r="GX11" s="125"/>
      <c r="GY11" s="125"/>
      <c r="GZ11" s="125"/>
      <c r="HA11" s="125"/>
      <c r="HB11" s="125"/>
      <c r="HC11" s="125"/>
      <c r="HD11" s="125"/>
      <c r="HE11" s="125"/>
      <c r="HF11" s="125"/>
      <c r="HG11" s="125"/>
      <c r="HH11" s="125"/>
      <c r="HI11" s="125"/>
      <c r="HJ11" s="125"/>
      <c r="HK11" s="125"/>
      <c r="HL11" s="125"/>
      <c r="HM11" s="125"/>
      <c r="HN11" s="125"/>
      <c r="HO11" s="125"/>
      <c r="HP11" s="125"/>
      <c r="HQ11" s="125"/>
      <c r="HR11" s="125"/>
      <c r="HS11" s="125"/>
      <c r="HT11" s="125"/>
      <c r="HU11" s="125"/>
      <c r="HV11" s="125"/>
      <c r="HW11" s="125"/>
      <c r="HX11" s="125"/>
      <c r="HY11" s="125"/>
      <c r="HZ11" s="125"/>
      <c r="IA11" s="125"/>
      <c r="IB11" s="125"/>
      <c r="IC11" s="125"/>
      <c r="ID11" s="125"/>
      <c r="IE11" s="125"/>
      <c r="IF11" s="125"/>
      <c r="IG11" s="125"/>
      <c r="IH11" s="125"/>
      <c r="II11" s="125"/>
      <c r="IJ11" s="125"/>
      <c r="IK11" s="125"/>
      <c r="IL11" s="125"/>
      <c r="IM11" s="125"/>
      <c r="IN11" s="125"/>
      <c r="IO11" s="125"/>
      <c r="IP11" s="125"/>
      <c r="IQ11" s="125"/>
      <c r="IR11" s="125"/>
      <c r="IS11" s="125"/>
      <c r="IT11" s="125"/>
      <c r="IU11" s="125"/>
    </row>
    <row r="12" spans="1:255" s="100" customFormat="1" ht="33.75" customHeight="1">
      <c r="A12" s="114"/>
      <c r="B12" s="115"/>
      <c r="C12" s="182"/>
      <c r="D12" s="182"/>
      <c r="E12" s="182"/>
      <c r="F12" s="182"/>
      <c r="G12" s="182"/>
      <c r="H12" s="182"/>
      <c r="I12" s="182"/>
      <c r="J12" s="182"/>
      <c r="K12" s="182"/>
      <c r="L12" s="182"/>
      <c r="M12" s="182"/>
      <c r="N12" s="182"/>
      <c r="O12" s="182"/>
      <c r="P12" s="182"/>
      <c r="Q12" s="182"/>
      <c r="R12" s="182"/>
      <c r="S12" s="182"/>
      <c r="T12" s="182"/>
      <c r="U12" s="183"/>
      <c r="V12" s="124"/>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5"/>
      <c r="EG12" s="125"/>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5"/>
      <c r="FZ12" s="125"/>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5"/>
      <c r="HS12" s="125"/>
      <c r="HT12" s="125"/>
      <c r="HU12" s="125"/>
      <c r="HV12" s="125"/>
      <c r="HW12" s="125"/>
      <c r="HX12" s="125"/>
      <c r="HY12" s="125"/>
      <c r="HZ12" s="125"/>
      <c r="IA12" s="125"/>
      <c r="IB12" s="125"/>
      <c r="IC12" s="125"/>
      <c r="ID12" s="125"/>
      <c r="IE12" s="125"/>
      <c r="IF12" s="125"/>
      <c r="IG12" s="125"/>
      <c r="IH12" s="125"/>
      <c r="II12" s="125"/>
      <c r="IJ12" s="125"/>
      <c r="IK12" s="125"/>
      <c r="IL12" s="125"/>
      <c r="IM12" s="125"/>
      <c r="IN12" s="125"/>
      <c r="IO12" s="125"/>
      <c r="IP12" s="125"/>
      <c r="IQ12" s="125"/>
      <c r="IR12" s="125"/>
      <c r="IS12" s="125"/>
      <c r="IT12" s="125"/>
      <c r="IU12" s="125"/>
    </row>
    <row r="13" spans="1:255" s="102" customFormat="1" ht="33.75" customHeight="1">
      <c r="A13" s="287" t="s">
        <v>60</v>
      </c>
      <c r="B13" s="288"/>
      <c r="C13" s="217">
        <v>16978540.280000001</v>
      </c>
      <c r="D13" s="217">
        <v>16978540.280000001</v>
      </c>
      <c r="E13" s="217">
        <v>16978540.280000001</v>
      </c>
      <c r="F13" s="185"/>
      <c r="G13" s="185"/>
      <c r="H13" s="185"/>
      <c r="I13" s="185"/>
      <c r="J13" s="185"/>
      <c r="K13" s="185"/>
      <c r="L13" s="185"/>
      <c r="M13" s="185"/>
      <c r="N13" s="185"/>
      <c r="O13" s="185"/>
      <c r="P13" s="185"/>
      <c r="Q13" s="185"/>
      <c r="R13" s="185"/>
      <c r="S13" s="185"/>
      <c r="T13" s="185"/>
      <c r="U13" s="186"/>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c r="AZ13" s="105"/>
      <c r="BA13" s="105"/>
      <c r="BB13" s="105"/>
      <c r="BC13" s="105"/>
      <c r="BD13" s="105"/>
      <c r="BE13" s="105"/>
      <c r="BF13" s="105"/>
      <c r="BG13" s="105"/>
      <c r="BH13" s="105"/>
      <c r="BI13" s="105"/>
      <c r="BJ13" s="105"/>
      <c r="BK13" s="105"/>
      <c r="BL13" s="105"/>
      <c r="BM13" s="105"/>
      <c r="BN13" s="105"/>
      <c r="BO13" s="105"/>
      <c r="BP13" s="105"/>
      <c r="BQ13" s="105"/>
      <c r="BR13" s="105"/>
      <c r="BS13" s="105"/>
      <c r="BT13" s="105"/>
      <c r="BU13" s="105"/>
      <c r="BV13" s="105"/>
      <c r="BW13" s="105"/>
      <c r="BX13" s="105"/>
      <c r="BY13" s="105"/>
      <c r="BZ13" s="105"/>
      <c r="CA13" s="105"/>
      <c r="CB13" s="105"/>
      <c r="CC13" s="105"/>
      <c r="CD13" s="105"/>
      <c r="CE13" s="105"/>
      <c r="CF13" s="105"/>
      <c r="CG13" s="105"/>
      <c r="CH13" s="105"/>
      <c r="CI13" s="105"/>
      <c r="CJ13" s="105"/>
      <c r="CK13" s="105"/>
      <c r="CL13" s="105"/>
      <c r="CM13" s="105"/>
      <c r="CN13" s="105"/>
      <c r="CO13" s="105"/>
      <c r="CP13" s="105"/>
      <c r="CQ13" s="105"/>
      <c r="CR13" s="105"/>
      <c r="CS13" s="105"/>
      <c r="CT13" s="105"/>
      <c r="CU13" s="105"/>
      <c r="CV13" s="105"/>
      <c r="CW13" s="105"/>
      <c r="CX13" s="105"/>
      <c r="CY13" s="105"/>
      <c r="CZ13" s="105"/>
      <c r="DA13" s="105"/>
      <c r="DB13" s="105"/>
      <c r="DC13" s="105"/>
      <c r="DD13" s="105"/>
      <c r="DE13" s="105"/>
      <c r="DF13" s="105"/>
      <c r="DG13" s="105"/>
      <c r="DH13" s="105"/>
      <c r="DI13" s="105"/>
      <c r="DJ13" s="105"/>
      <c r="DK13" s="105"/>
      <c r="DL13" s="105"/>
      <c r="DM13" s="105"/>
      <c r="DN13" s="105"/>
      <c r="DO13" s="105"/>
      <c r="DP13" s="105"/>
      <c r="DQ13" s="105"/>
      <c r="DR13" s="105"/>
      <c r="DS13" s="105"/>
      <c r="DT13" s="105"/>
      <c r="DU13" s="105"/>
      <c r="DV13" s="105"/>
      <c r="DW13" s="105"/>
      <c r="DX13" s="105"/>
      <c r="DY13" s="105"/>
      <c r="DZ13" s="105"/>
      <c r="EA13" s="105"/>
      <c r="EB13" s="105"/>
      <c r="EC13" s="105"/>
      <c r="ED13" s="105"/>
      <c r="EE13" s="105"/>
      <c r="EF13" s="105"/>
      <c r="EG13" s="105"/>
      <c r="EH13" s="105"/>
      <c r="EI13" s="105"/>
      <c r="EJ13" s="105"/>
      <c r="EK13" s="105"/>
      <c r="EL13" s="105"/>
      <c r="EM13" s="105"/>
      <c r="EN13" s="105"/>
      <c r="EO13" s="105"/>
      <c r="EP13" s="105"/>
      <c r="EQ13" s="105"/>
      <c r="ER13" s="105"/>
      <c r="ES13" s="105"/>
      <c r="ET13" s="105"/>
      <c r="EU13" s="105"/>
      <c r="EV13" s="105"/>
      <c r="EW13" s="105"/>
      <c r="EX13" s="105"/>
      <c r="EY13" s="105"/>
      <c r="EZ13" s="105"/>
      <c r="FA13" s="105"/>
      <c r="FB13" s="105"/>
      <c r="FC13" s="105"/>
      <c r="FD13" s="105"/>
      <c r="FE13" s="105"/>
      <c r="FF13" s="105"/>
      <c r="FG13" s="105"/>
      <c r="FH13" s="105"/>
      <c r="FI13" s="105"/>
      <c r="FJ13" s="105"/>
      <c r="FK13" s="105"/>
      <c r="FL13" s="105"/>
      <c r="FM13" s="105"/>
      <c r="FN13" s="105"/>
      <c r="FO13" s="105"/>
      <c r="FP13" s="105"/>
      <c r="FQ13" s="105"/>
      <c r="FR13" s="105"/>
      <c r="FS13" s="105"/>
      <c r="FT13" s="105"/>
      <c r="FU13" s="105"/>
      <c r="FV13" s="105"/>
      <c r="FW13" s="105"/>
      <c r="FX13" s="105"/>
      <c r="FY13" s="105"/>
      <c r="FZ13" s="105"/>
      <c r="GA13" s="105"/>
      <c r="GB13" s="105"/>
      <c r="GC13" s="105"/>
      <c r="GD13" s="105"/>
      <c r="GE13" s="105"/>
      <c r="GF13" s="105"/>
      <c r="GG13" s="105"/>
      <c r="GH13" s="105"/>
      <c r="GI13" s="105"/>
      <c r="GJ13" s="105"/>
      <c r="GK13" s="105"/>
      <c r="GL13" s="105"/>
      <c r="GM13" s="105"/>
      <c r="GN13" s="105"/>
      <c r="GO13" s="105"/>
      <c r="GP13" s="105"/>
      <c r="GQ13" s="105"/>
      <c r="GR13" s="105"/>
      <c r="GS13" s="105"/>
      <c r="GT13" s="105"/>
      <c r="GU13" s="105"/>
      <c r="GV13" s="105"/>
      <c r="GW13" s="105"/>
      <c r="GX13" s="105"/>
      <c r="GY13" s="105"/>
      <c r="GZ13" s="105"/>
      <c r="HA13" s="105"/>
      <c r="HB13" s="105"/>
      <c r="HC13" s="105"/>
      <c r="HD13" s="105"/>
      <c r="HE13" s="105"/>
      <c r="HF13" s="105"/>
      <c r="HG13" s="105"/>
      <c r="HH13" s="105"/>
      <c r="HI13" s="105"/>
      <c r="HJ13" s="105"/>
      <c r="HK13" s="105"/>
      <c r="HL13" s="105"/>
      <c r="HM13" s="105"/>
      <c r="HN13" s="105"/>
      <c r="HO13" s="105"/>
      <c r="HP13" s="105"/>
      <c r="HQ13" s="105"/>
      <c r="HR13" s="105"/>
      <c r="HS13" s="105"/>
      <c r="HT13" s="105"/>
      <c r="HU13" s="105"/>
      <c r="HV13" s="105"/>
      <c r="HW13" s="105"/>
      <c r="HX13" s="105"/>
      <c r="HY13" s="105"/>
      <c r="HZ13" s="105"/>
      <c r="IA13" s="105"/>
      <c r="IB13" s="105"/>
      <c r="IC13" s="105"/>
      <c r="ID13" s="105"/>
      <c r="IE13" s="105"/>
      <c r="IF13" s="105"/>
      <c r="IG13" s="105"/>
      <c r="IH13" s="105"/>
      <c r="II13" s="105"/>
      <c r="IJ13" s="105"/>
      <c r="IK13" s="105"/>
      <c r="IL13" s="105"/>
      <c r="IM13" s="105"/>
      <c r="IN13" s="105"/>
      <c r="IO13" s="105"/>
      <c r="IP13" s="105"/>
      <c r="IQ13" s="105"/>
      <c r="IR13" s="105"/>
      <c r="IS13" s="105"/>
      <c r="IT13" s="106"/>
      <c r="IU13" s="106"/>
    </row>
    <row r="14" spans="1:255" ht="27.75" customHeight="1">
      <c r="A14" s="277" t="s">
        <v>61</v>
      </c>
      <c r="B14" s="277"/>
      <c r="C14" s="277"/>
      <c r="D14" s="277"/>
      <c r="E14" s="277"/>
      <c r="F14" s="277"/>
      <c r="G14" s="277"/>
      <c r="H14" s="277"/>
      <c r="I14" s="277"/>
      <c r="J14" s="277"/>
      <c r="K14" s="277"/>
      <c r="L14" s="277"/>
      <c r="M14" s="277"/>
      <c r="N14" s="277"/>
      <c r="O14" s="277"/>
      <c r="P14" s="277"/>
      <c r="Q14" s="277"/>
      <c r="R14" s="277"/>
      <c r="S14" s="277"/>
      <c r="T14" s="277"/>
      <c r="U14" s="277"/>
    </row>
    <row r="15" spans="1:255" ht="27.75" customHeight="1"/>
    <row r="16" spans="1:255" ht="27.75" customHeight="1"/>
    <row r="17" spans="1:255" s="103" customFormat="1" ht="27.75" customHeight="1">
      <c r="A17" s="104"/>
      <c r="B17" s="104"/>
      <c r="C17" s="104"/>
      <c r="D17" s="104"/>
      <c r="E17" s="104"/>
      <c r="F17" s="104"/>
      <c r="G17" s="104"/>
      <c r="H17" s="104"/>
      <c r="I17" s="104"/>
      <c r="J17" s="104"/>
      <c r="K17" s="104"/>
      <c r="L17" s="105"/>
      <c r="M17" s="105"/>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104"/>
      <c r="AX17" s="104"/>
      <c r="AY17" s="104"/>
      <c r="AZ17" s="104"/>
      <c r="BA17" s="104"/>
      <c r="BB17" s="104"/>
      <c r="BC17" s="104"/>
      <c r="BD17" s="104"/>
      <c r="BE17" s="104"/>
      <c r="BF17" s="104"/>
      <c r="BG17" s="104"/>
      <c r="BH17" s="104"/>
      <c r="BI17" s="104"/>
      <c r="BJ17" s="104"/>
      <c r="BK17" s="104"/>
      <c r="BL17" s="104"/>
      <c r="BM17" s="104"/>
      <c r="BN17" s="104"/>
      <c r="BO17" s="104"/>
      <c r="BP17" s="104"/>
      <c r="BQ17" s="104"/>
      <c r="BR17" s="104"/>
      <c r="BS17" s="104"/>
      <c r="BT17" s="104"/>
      <c r="BU17" s="104"/>
      <c r="BV17" s="104"/>
      <c r="BW17" s="104"/>
      <c r="BX17" s="104"/>
      <c r="BY17" s="104"/>
      <c r="BZ17" s="104"/>
      <c r="CA17" s="104"/>
      <c r="CB17" s="104"/>
      <c r="CC17" s="104"/>
      <c r="CD17" s="104"/>
      <c r="CE17" s="104"/>
      <c r="CF17" s="104"/>
      <c r="CG17" s="104"/>
      <c r="CH17" s="104"/>
      <c r="CI17" s="104"/>
      <c r="CJ17" s="104"/>
      <c r="CK17" s="104"/>
      <c r="CL17" s="104"/>
      <c r="CM17" s="104"/>
      <c r="CN17" s="104"/>
      <c r="CO17" s="104"/>
      <c r="CP17" s="104"/>
      <c r="CQ17" s="104"/>
      <c r="CR17" s="104"/>
      <c r="CS17" s="104"/>
      <c r="CT17" s="104"/>
      <c r="CU17" s="104"/>
      <c r="CV17" s="104"/>
      <c r="CW17" s="104"/>
      <c r="CX17" s="104"/>
      <c r="CY17" s="104"/>
      <c r="CZ17" s="104"/>
      <c r="DA17" s="104"/>
      <c r="DB17" s="104"/>
      <c r="DC17" s="104"/>
      <c r="DD17" s="104"/>
      <c r="DE17" s="104"/>
      <c r="DF17" s="104"/>
      <c r="DG17" s="104"/>
      <c r="DH17" s="104"/>
      <c r="DI17" s="104"/>
      <c r="DJ17" s="104"/>
      <c r="DK17" s="104"/>
      <c r="DL17" s="104"/>
      <c r="DM17" s="104"/>
      <c r="DN17" s="104"/>
      <c r="DO17" s="104"/>
      <c r="DP17" s="104"/>
      <c r="DQ17" s="104"/>
      <c r="DR17" s="104"/>
      <c r="DS17" s="104"/>
      <c r="DT17" s="104"/>
      <c r="DU17" s="104"/>
      <c r="DV17" s="104"/>
      <c r="DW17" s="104"/>
      <c r="DX17" s="104"/>
      <c r="DY17" s="104"/>
      <c r="DZ17" s="104"/>
      <c r="EA17" s="104"/>
      <c r="EB17" s="104"/>
      <c r="EC17" s="104"/>
      <c r="ED17" s="104"/>
      <c r="EE17" s="104"/>
      <c r="EF17" s="104"/>
      <c r="EG17" s="104"/>
      <c r="EH17" s="104"/>
      <c r="EI17" s="104"/>
      <c r="EJ17" s="104"/>
      <c r="EK17" s="104"/>
      <c r="EL17" s="104"/>
      <c r="EM17" s="104"/>
      <c r="EN17" s="104"/>
      <c r="EO17" s="104"/>
      <c r="EP17" s="104"/>
      <c r="EQ17" s="104"/>
      <c r="ER17" s="104"/>
      <c r="ES17" s="104"/>
      <c r="ET17" s="104"/>
      <c r="EU17" s="104"/>
      <c r="EV17" s="104"/>
      <c r="EW17" s="104"/>
      <c r="EX17" s="104"/>
      <c r="EY17" s="104"/>
      <c r="EZ17" s="104"/>
      <c r="FA17" s="104"/>
      <c r="FB17" s="104"/>
      <c r="FC17" s="104"/>
      <c r="FD17" s="104"/>
      <c r="FE17" s="104"/>
      <c r="FF17" s="104"/>
      <c r="FG17" s="104"/>
      <c r="FH17" s="104"/>
      <c r="FI17" s="104"/>
      <c r="FJ17" s="104"/>
      <c r="FK17" s="104"/>
      <c r="FL17" s="104"/>
      <c r="FM17" s="104"/>
      <c r="FN17" s="104"/>
      <c r="FO17" s="104"/>
      <c r="FP17" s="104"/>
      <c r="FQ17" s="104"/>
      <c r="FR17" s="104"/>
      <c r="FS17" s="104"/>
      <c r="FT17" s="104"/>
      <c r="FU17" s="104"/>
      <c r="FV17" s="104"/>
      <c r="FW17" s="104"/>
      <c r="FX17" s="104"/>
      <c r="FY17" s="104"/>
      <c r="FZ17" s="104"/>
      <c r="GA17" s="104"/>
      <c r="GB17" s="104"/>
      <c r="GC17" s="104"/>
      <c r="GD17" s="104"/>
      <c r="GE17" s="104"/>
      <c r="GF17" s="104"/>
      <c r="GG17" s="104"/>
      <c r="GH17" s="104"/>
      <c r="GI17" s="104"/>
      <c r="GJ17" s="104"/>
      <c r="GK17" s="104"/>
      <c r="GL17" s="104"/>
      <c r="GM17" s="104"/>
      <c r="GN17" s="104"/>
      <c r="GO17" s="104"/>
      <c r="GP17" s="104"/>
      <c r="GQ17" s="104"/>
      <c r="GR17" s="104"/>
      <c r="GS17" s="104"/>
      <c r="GT17" s="104"/>
      <c r="GU17" s="104"/>
      <c r="GV17" s="104"/>
      <c r="GW17" s="104"/>
      <c r="GX17" s="104"/>
      <c r="GY17" s="104"/>
      <c r="GZ17" s="104"/>
      <c r="HA17" s="104"/>
      <c r="HB17" s="104"/>
      <c r="HC17" s="104"/>
      <c r="HD17" s="104"/>
      <c r="HE17" s="104"/>
      <c r="HF17" s="104"/>
      <c r="HG17" s="104"/>
      <c r="HH17" s="104"/>
      <c r="HI17" s="104"/>
      <c r="HJ17" s="104"/>
      <c r="HK17" s="104"/>
      <c r="HL17" s="104"/>
      <c r="HM17" s="104"/>
      <c r="HN17" s="104"/>
      <c r="HO17" s="104"/>
      <c r="HP17" s="104"/>
      <c r="HQ17" s="104"/>
      <c r="HR17" s="104"/>
      <c r="HS17" s="104"/>
      <c r="HT17" s="104"/>
      <c r="HU17" s="104"/>
      <c r="HV17" s="104"/>
      <c r="HW17" s="104"/>
      <c r="HX17" s="104"/>
      <c r="HY17" s="104"/>
      <c r="HZ17" s="104"/>
      <c r="IA17" s="104"/>
      <c r="IB17" s="104"/>
      <c r="IC17" s="104"/>
      <c r="ID17" s="104"/>
      <c r="IE17" s="104"/>
      <c r="IF17" s="104"/>
      <c r="IG17" s="104"/>
      <c r="IH17" s="104"/>
      <c r="II17" s="104"/>
      <c r="IJ17" s="104"/>
      <c r="IK17" s="104"/>
      <c r="IL17" s="104"/>
      <c r="IM17" s="104"/>
      <c r="IN17" s="104"/>
      <c r="IO17" s="104"/>
      <c r="IP17" s="104"/>
      <c r="IQ17" s="104"/>
      <c r="IR17" s="104"/>
      <c r="IS17" s="104"/>
      <c r="IT17" s="106"/>
      <c r="IU17" s="106"/>
    </row>
  </sheetData>
  <mergeCells count="21">
    <mergeCell ref="A2:U2"/>
    <mergeCell ref="D5:M5"/>
    <mergeCell ref="N5:U5"/>
    <mergeCell ref="O6:R6"/>
    <mergeCell ref="S6:U6"/>
    <mergeCell ref="N6:N7"/>
    <mergeCell ref="J6:J7"/>
    <mergeCell ref="K6:K7"/>
    <mergeCell ref="L6:L7"/>
    <mergeCell ref="M6:M7"/>
    <mergeCell ref="I6:I7"/>
    <mergeCell ref="A14:U14"/>
    <mergeCell ref="A5:A7"/>
    <mergeCell ref="B5:B7"/>
    <mergeCell ref="C5:C7"/>
    <mergeCell ref="D6:D7"/>
    <mergeCell ref="E6:E7"/>
    <mergeCell ref="F6:F7"/>
    <mergeCell ref="G6:G7"/>
    <mergeCell ref="H6:H7"/>
    <mergeCell ref="A13:B13"/>
  </mergeCells>
  <phoneticPr fontId="34" type="noConversion"/>
  <printOptions horizontalCentered="1"/>
  <pageMargins left="0.70866141732283472" right="0.70866141732283472" top="0.74803149606299213" bottom="0.74803149606299213" header="0.31496062992125984" footer="0.31496062992125984"/>
  <pageSetup paperSize="9" scale="65" orientation="landscape" r:id="rId1"/>
</worksheet>
</file>

<file path=xl/worksheets/sheet5.xml><?xml version="1.0" encoding="utf-8"?>
<worksheet xmlns="http://schemas.openxmlformats.org/spreadsheetml/2006/main" xmlns:r="http://schemas.openxmlformats.org/officeDocument/2006/relationships">
  <dimension ref="A1:K24"/>
  <sheetViews>
    <sheetView view="pageBreakPreview" zoomScale="90" zoomScaleNormal="100" workbookViewId="0">
      <selection activeCell="H27" sqref="H27"/>
    </sheetView>
  </sheetViews>
  <sheetFormatPr defaultRowHeight="14.25"/>
  <cols>
    <col min="1" max="1" width="5.625" style="85" customWidth="1"/>
    <col min="2" max="2" width="4.75" style="85" customWidth="1"/>
    <col min="3" max="3" width="36.625" style="85" bestFit="1" customWidth="1"/>
    <col min="4" max="4" width="17.5" style="85" bestFit="1" customWidth="1"/>
    <col min="5" max="5" width="14.625" style="85" customWidth="1"/>
    <col min="6" max="6" width="17.5" style="85" bestFit="1" customWidth="1"/>
    <col min="7" max="9" width="14.625" style="85" customWidth="1"/>
    <col min="10" max="10" width="9" style="85"/>
    <col min="11" max="11" width="12.625" style="85" customWidth="1"/>
    <col min="12" max="16384" width="9" style="85"/>
  </cols>
  <sheetData>
    <row r="1" spans="1:10">
      <c r="A1" s="30"/>
    </row>
    <row r="2" spans="1:10" s="81" customFormat="1" ht="30" customHeight="1">
      <c r="A2" s="268" t="s">
        <v>84</v>
      </c>
      <c r="B2" s="268"/>
      <c r="C2" s="268"/>
      <c r="D2" s="268"/>
      <c r="E2" s="268"/>
      <c r="F2" s="268"/>
      <c r="G2" s="268"/>
      <c r="H2" s="268"/>
      <c r="I2" s="268"/>
    </row>
    <row r="3" spans="1:10" s="82" customFormat="1" ht="20.100000000000001" customHeight="1">
      <c r="A3" s="20" t="s">
        <v>226</v>
      </c>
      <c r="B3" s="86"/>
      <c r="C3" s="86"/>
      <c r="D3" s="86"/>
      <c r="E3" s="86"/>
      <c r="F3" s="90"/>
      <c r="G3" s="86"/>
      <c r="H3" s="86"/>
      <c r="I3" s="40" t="s">
        <v>2</v>
      </c>
    </row>
    <row r="4" spans="1:10" s="83" customFormat="1" ht="22.5" customHeight="1">
      <c r="A4" s="301" t="s">
        <v>85</v>
      </c>
      <c r="B4" s="296"/>
      <c r="C4" s="296"/>
      <c r="D4" s="293" t="s">
        <v>86</v>
      </c>
      <c r="E4" s="293" t="s">
        <v>87</v>
      </c>
      <c r="F4" s="293" t="s">
        <v>88</v>
      </c>
      <c r="G4" s="293" t="s">
        <v>89</v>
      </c>
      <c r="H4" s="296" t="s">
        <v>90</v>
      </c>
      <c r="I4" s="297" t="s">
        <v>91</v>
      </c>
      <c r="J4" s="91"/>
    </row>
    <row r="5" spans="1:10" s="83" customFormat="1" ht="22.5" customHeight="1">
      <c r="A5" s="299" t="s">
        <v>58</v>
      </c>
      <c r="B5" s="294"/>
      <c r="C5" s="305" t="s">
        <v>59</v>
      </c>
      <c r="D5" s="294"/>
      <c r="E5" s="294"/>
      <c r="F5" s="294"/>
      <c r="G5" s="294"/>
      <c r="H5" s="294"/>
      <c r="I5" s="298"/>
      <c r="J5" s="91"/>
    </row>
    <row r="6" spans="1:10" s="83" customFormat="1" ht="22.5" customHeight="1">
      <c r="A6" s="300"/>
      <c r="B6" s="295"/>
      <c r="C6" s="295"/>
      <c r="D6" s="295"/>
      <c r="E6" s="295"/>
      <c r="F6" s="295"/>
      <c r="G6" s="295"/>
      <c r="H6" s="295"/>
      <c r="I6" s="298"/>
      <c r="J6" s="91"/>
    </row>
    <row r="7" spans="1:10" ht="22.5" customHeight="1">
      <c r="A7" s="302" t="s">
        <v>60</v>
      </c>
      <c r="B7" s="303"/>
      <c r="C7" s="303"/>
      <c r="D7" s="219">
        <v>16978540.280000001</v>
      </c>
      <c r="E7" s="219">
        <v>4038964.04</v>
      </c>
      <c r="F7" s="219">
        <v>12939576.24</v>
      </c>
      <c r="G7" s="87"/>
      <c r="H7" s="87"/>
      <c r="I7" s="92"/>
      <c r="J7" s="93"/>
    </row>
    <row r="8" spans="1:10" ht="22.5" customHeight="1">
      <c r="A8" s="289">
        <v>205</v>
      </c>
      <c r="B8" s="290"/>
      <c r="C8" s="218" t="s">
        <v>227</v>
      </c>
      <c r="D8" s="219">
        <v>650</v>
      </c>
      <c r="E8" s="219">
        <v>650</v>
      </c>
      <c r="F8" s="219"/>
      <c r="G8" s="87"/>
      <c r="H8" s="87"/>
      <c r="I8" s="92"/>
      <c r="J8" s="93"/>
    </row>
    <row r="9" spans="1:10" ht="22.5" customHeight="1">
      <c r="A9" s="289">
        <v>20508</v>
      </c>
      <c r="B9" s="290"/>
      <c r="C9" s="218" t="s">
        <v>240</v>
      </c>
      <c r="D9" s="219">
        <v>650</v>
      </c>
      <c r="E9" s="219">
        <v>650</v>
      </c>
      <c r="F9" s="219"/>
      <c r="G9" s="87"/>
      <c r="H9" s="87"/>
      <c r="I9" s="92"/>
      <c r="J9" s="93"/>
    </row>
    <row r="10" spans="1:10" ht="22.5" customHeight="1">
      <c r="A10" s="289">
        <v>2050803</v>
      </c>
      <c r="B10" s="290"/>
      <c r="C10" s="218" t="s">
        <v>228</v>
      </c>
      <c r="D10" s="219">
        <v>650</v>
      </c>
      <c r="E10" s="219">
        <v>650</v>
      </c>
      <c r="F10" s="219"/>
      <c r="G10" s="87"/>
      <c r="H10" s="87"/>
      <c r="I10" s="92"/>
      <c r="J10" s="93"/>
    </row>
    <row r="11" spans="1:10" ht="22.5" customHeight="1">
      <c r="A11" s="289">
        <v>208</v>
      </c>
      <c r="B11" s="290"/>
      <c r="C11" s="218" t="s">
        <v>229</v>
      </c>
      <c r="D11" s="219">
        <v>149215.20000000001</v>
      </c>
      <c r="E11" s="219">
        <v>149215.20000000001</v>
      </c>
      <c r="F11" s="219"/>
      <c r="G11" s="87"/>
      <c r="H11" s="87"/>
      <c r="I11" s="92"/>
      <c r="J11" s="93"/>
    </row>
    <row r="12" spans="1:10" ht="22.5" customHeight="1">
      <c r="A12" s="289">
        <v>20805</v>
      </c>
      <c r="B12" s="290"/>
      <c r="C12" s="218" t="s">
        <v>230</v>
      </c>
      <c r="D12" s="219">
        <v>149215.20000000001</v>
      </c>
      <c r="E12" s="219">
        <v>149215.20000000001</v>
      </c>
      <c r="F12" s="219"/>
      <c r="G12" s="87"/>
      <c r="H12" s="87"/>
      <c r="I12" s="92"/>
      <c r="J12" s="93"/>
    </row>
    <row r="13" spans="1:10" ht="22.5" customHeight="1">
      <c r="A13" s="289">
        <v>2080505</v>
      </c>
      <c r="B13" s="290"/>
      <c r="C13" s="218" t="s">
        <v>231</v>
      </c>
      <c r="D13" s="219">
        <v>99476.84</v>
      </c>
      <c r="E13" s="219">
        <v>99476.84</v>
      </c>
      <c r="F13" s="219"/>
      <c r="G13" s="87"/>
      <c r="H13" s="87"/>
      <c r="I13" s="92"/>
      <c r="J13" s="93"/>
    </row>
    <row r="14" spans="1:10" ht="22.5" customHeight="1">
      <c r="A14" s="289">
        <v>2080506</v>
      </c>
      <c r="B14" s="290"/>
      <c r="C14" s="218" t="s">
        <v>232</v>
      </c>
      <c r="D14" s="219">
        <v>49738.36</v>
      </c>
      <c r="E14" s="219">
        <v>49738.36</v>
      </c>
      <c r="F14" s="219"/>
      <c r="G14" s="87"/>
      <c r="H14" s="87"/>
      <c r="I14" s="92"/>
      <c r="J14" s="93"/>
    </row>
    <row r="15" spans="1:10" ht="22.5" customHeight="1">
      <c r="A15" s="289">
        <v>210</v>
      </c>
      <c r="B15" s="290"/>
      <c r="C15" s="218" t="s">
        <v>233</v>
      </c>
      <c r="D15" s="219">
        <v>67111.98000000001</v>
      </c>
      <c r="E15" s="219">
        <v>67111.98000000001</v>
      </c>
      <c r="F15" s="219"/>
      <c r="G15" s="87"/>
      <c r="H15" s="87"/>
      <c r="I15" s="92"/>
      <c r="J15" s="93"/>
    </row>
    <row r="16" spans="1:10" ht="22.5" customHeight="1">
      <c r="A16" s="289">
        <v>21011</v>
      </c>
      <c r="B16" s="290"/>
      <c r="C16" s="218" t="s">
        <v>234</v>
      </c>
      <c r="D16" s="219">
        <v>67111.98000000001</v>
      </c>
      <c r="E16" s="219">
        <v>67111.98000000001</v>
      </c>
      <c r="F16" s="219"/>
      <c r="G16" s="87"/>
      <c r="H16" s="87"/>
      <c r="I16" s="92"/>
      <c r="J16" s="93"/>
    </row>
    <row r="17" spans="1:11" ht="22.5" customHeight="1">
      <c r="A17" s="289">
        <v>2101102</v>
      </c>
      <c r="B17" s="290"/>
      <c r="C17" s="218" t="s">
        <v>235</v>
      </c>
      <c r="D17" s="219">
        <v>56991.98</v>
      </c>
      <c r="E17" s="219">
        <v>56991.98</v>
      </c>
      <c r="F17" s="219"/>
      <c r="G17" s="87"/>
      <c r="H17" s="87"/>
      <c r="I17" s="92"/>
      <c r="J17" s="93"/>
    </row>
    <row r="18" spans="1:11" ht="22.5" customHeight="1">
      <c r="A18" s="289">
        <v>2101199</v>
      </c>
      <c r="B18" s="290"/>
      <c r="C18" s="218" t="s">
        <v>236</v>
      </c>
      <c r="D18" s="219">
        <v>10120</v>
      </c>
      <c r="E18" s="219">
        <v>10120</v>
      </c>
      <c r="F18" s="219"/>
      <c r="G18" s="87"/>
      <c r="H18" s="87"/>
      <c r="I18" s="92"/>
      <c r="J18" s="93"/>
    </row>
    <row r="19" spans="1:11" ht="22.5" customHeight="1">
      <c r="A19" s="289">
        <v>212</v>
      </c>
      <c r="B19" s="290"/>
      <c r="C19" s="218" t="s">
        <v>237</v>
      </c>
      <c r="D19" s="219">
        <v>16761563.1</v>
      </c>
      <c r="E19" s="219">
        <v>3821986.86</v>
      </c>
      <c r="F19" s="219">
        <v>12939576.24</v>
      </c>
      <c r="G19" s="87"/>
      <c r="H19" s="87"/>
      <c r="I19" s="92"/>
      <c r="J19" s="93"/>
    </row>
    <row r="20" spans="1:11" ht="22.5" customHeight="1">
      <c r="A20" s="289">
        <v>21202</v>
      </c>
      <c r="B20" s="290"/>
      <c r="C20" s="218" t="s">
        <v>238</v>
      </c>
      <c r="D20" s="219">
        <v>16761563.1</v>
      </c>
      <c r="E20" s="219">
        <v>3821986.86</v>
      </c>
      <c r="F20" s="219">
        <v>12939576.24</v>
      </c>
      <c r="G20" s="87"/>
      <c r="H20" s="87"/>
      <c r="I20" s="92"/>
      <c r="J20" s="93"/>
    </row>
    <row r="21" spans="1:11" ht="22.5" customHeight="1">
      <c r="A21" s="291">
        <v>2120201</v>
      </c>
      <c r="B21" s="292"/>
      <c r="C21" s="241" t="s">
        <v>239</v>
      </c>
      <c r="D21" s="242">
        <v>16761563.1</v>
      </c>
      <c r="E21" s="242">
        <v>3821986.86</v>
      </c>
      <c r="F21" s="242">
        <v>12939576.24</v>
      </c>
      <c r="G21" s="88"/>
      <c r="H21" s="88"/>
      <c r="I21" s="94"/>
      <c r="J21" s="93"/>
    </row>
    <row r="22" spans="1:11" s="84" customFormat="1" ht="27" customHeight="1">
      <c r="A22" s="304" t="s">
        <v>92</v>
      </c>
      <c r="B22" s="304"/>
      <c r="C22" s="304"/>
      <c r="D22" s="304"/>
      <c r="E22" s="304"/>
      <c r="F22" s="304"/>
      <c r="G22" s="304"/>
      <c r="H22" s="304"/>
      <c r="I22" s="304"/>
      <c r="J22" s="95"/>
      <c r="K22" s="95"/>
    </row>
    <row r="23" spans="1:11">
      <c r="A23" s="89"/>
    </row>
    <row r="24" spans="1:11">
      <c r="A24" s="89"/>
    </row>
  </sheetData>
  <mergeCells count="26">
    <mergeCell ref="A22:I22"/>
    <mergeCell ref="C5:C6"/>
    <mergeCell ref="D4:D6"/>
    <mergeCell ref="E4:E6"/>
    <mergeCell ref="F4:F6"/>
    <mergeCell ref="A10:B10"/>
    <mergeCell ref="A13:B13"/>
    <mergeCell ref="A14:B14"/>
    <mergeCell ref="A15:B15"/>
    <mergeCell ref="A16:B16"/>
    <mergeCell ref="A12:B12"/>
    <mergeCell ref="A2:I2"/>
    <mergeCell ref="A4:C4"/>
    <mergeCell ref="A7:C7"/>
    <mergeCell ref="A8:B8"/>
    <mergeCell ref="A9:B9"/>
    <mergeCell ref="G4:G6"/>
    <mergeCell ref="H4:H6"/>
    <mergeCell ref="I4:I6"/>
    <mergeCell ref="A5:B6"/>
    <mergeCell ref="A11:B11"/>
    <mergeCell ref="A17:B17"/>
    <mergeCell ref="A18:B18"/>
    <mergeCell ref="A19:B19"/>
    <mergeCell ref="A20:B20"/>
    <mergeCell ref="A21:B21"/>
  </mergeCells>
  <phoneticPr fontId="34" type="noConversion"/>
  <printOptions horizontalCentered="1"/>
  <pageMargins left="0.35" right="0.35" top="0.79000000000000015" bottom="0.79000000000000015" header="0.51" footer="0.2"/>
  <pageSetup paperSize="9" scale="93" orientation="landscape" r:id="rId1"/>
  <headerFooter alignWithMargins="0"/>
</worksheet>
</file>

<file path=xl/worksheets/sheet6.xml><?xml version="1.0" encoding="utf-8"?>
<worksheet xmlns="http://schemas.openxmlformats.org/spreadsheetml/2006/main" xmlns:r="http://schemas.openxmlformats.org/officeDocument/2006/relationships">
  <dimension ref="A1:I34"/>
  <sheetViews>
    <sheetView view="pageBreakPreview" zoomScale="80" zoomScaleNormal="85" workbookViewId="0">
      <selection activeCell="E25" sqref="E25"/>
    </sheetView>
  </sheetViews>
  <sheetFormatPr defaultRowHeight="14.25"/>
  <cols>
    <col min="1" max="1" width="44.5" style="63" customWidth="1"/>
    <col min="2" max="2" width="21.875" style="63" bestFit="1" customWidth="1"/>
    <col min="3" max="3" width="37.625" style="63" customWidth="1"/>
    <col min="4" max="5" width="23.375" style="63" bestFit="1" customWidth="1"/>
    <col min="6" max="6" width="16" style="63" customWidth="1"/>
    <col min="7" max="7" width="16.5" style="63" customWidth="1"/>
    <col min="8" max="9" width="9" style="64"/>
    <col min="10" max="16384" width="9" style="63"/>
  </cols>
  <sheetData>
    <row r="1" spans="1:9" ht="32.25" customHeight="1">
      <c r="A1" s="306" t="s">
        <v>93</v>
      </c>
      <c r="B1" s="306"/>
      <c r="C1" s="306"/>
      <c r="D1" s="306"/>
      <c r="E1" s="306"/>
      <c r="F1" s="306"/>
      <c r="G1" s="306"/>
      <c r="H1" s="75"/>
      <c r="I1" s="75"/>
    </row>
    <row r="2" spans="1:9" s="61" customFormat="1" ht="20.25" customHeight="1">
      <c r="A2" s="65" t="s">
        <v>226</v>
      </c>
      <c r="B2" s="66"/>
      <c r="C2" s="66"/>
      <c r="D2" s="66"/>
      <c r="E2" s="66"/>
      <c r="F2" s="66"/>
      <c r="G2" s="76" t="s">
        <v>2</v>
      </c>
      <c r="H2" s="77"/>
      <c r="I2" s="77"/>
    </row>
    <row r="3" spans="1:9" s="62" customFormat="1" ht="20.100000000000001" customHeight="1">
      <c r="A3" s="307" t="s">
        <v>94</v>
      </c>
      <c r="B3" s="308"/>
      <c r="C3" s="309" t="s">
        <v>95</v>
      </c>
      <c r="D3" s="308"/>
      <c r="E3" s="308"/>
      <c r="F3" s="308"/>
      <c r="G3" s="310"/>
      <c r="H3" s="78"/>
      <c r="I3" s="78"/>
    </row>
    <row r="4" spans="1:9" s="62" customFormat="1" ht="37.5">
      <c r="A4" s="167" t="s">
        <v>5</v>
      </c>
      <c r="B4" s="67" t="s">
        <v>6</v>
      </c>
      <c r="C4" s="168" t="s">
        <v>5</v>
      </c>
      <c r="D4" s="67" t="s">
        <v>60</v>
      </c>
      <c r="E4" s="79" t="s">
        <v>96</v>
      </c>
      <c r="F4" s="79" t="s">
        <v>97</v>
      </c>
      <c r="G4" s="80" t="s">
        <v>98</v>
      </c>
      <c r="H4" s="78"/>
      <c r="I4" s="78"/>
    </row>
    <row r="5" spans="1:9" s="62" customFormat="1" ht="20.100000000000001" customHeight="1">
      <c r="A5" s="169" t="s">
        <v>99</v>
      </c>
      <c r="B5" s="220">
        <v>16978540.280000001</v>
      </c>
      <c r="C5" s="170" t="s">
        <v>8</v>
      </c>
      <c r="D5" s="187"/>
      <c r="E5" s="187"/>
      <c r="F5" s="187"/>
      <c r="G5" s="188"/>
      <c r="H5" s="78"/>
      <c r="I5" s="78"/>
    </row>
    <row r="6" spans="1:9" s="62" customFormat="1" ht="20.100000000000001" customHeight="1">
      <c r="A6" s="70" t="s">
        <v>100</v>
      </c>
      <c r="B6" s="68"/>
      <c r="C6" s="69" t="s">
        <v>10</v>
      </c>
      <c r="D6" s="187"/>
      <c r="E6" s="187"/>
      <c r="F6" s="187"/>
      <c r="G6" s="188"/>
      <c r="H6" s="78"/>
      <c r="I6" s="78"/>
    </row>
    <row r="7" spans="1:9" s="62" customFormat="1" ht="20.100000000000001" customHeight="1">
      <c r="A7" s="70" t="s">
        <v>101</v>
      </c>
      <c r="B7" s="68"/>
      <c r="C7" s="69" t="s">
        <v>12</v>
      </c>
      <c r="D7" s="221">
        <v>650</v>
      </c>
      <c r="E7" s="221">
        <v>650</v>
      </c>
      <c r="F7" s="187"/>
      <c r="G7" s="188"/>
      <c r="H7" s="78"/>
      <c r="I7" s="78"/>
    </row>
    <row r="8" spans="1:9" s="62" customFormat="1" ht="20.100000000000001" customHeight="1">
      <c r="A8" s="70"/>
      <c r="B8" s="68"/>
      <c r="C8" s="69" t="s">
        <v>14</v>
      </c>
      <c r="D8" s="221"/>
      <c r="E8" s="221"/>
      <c r="F8" s="187"/>
      <c r="G8" s="188"/>
      <c r="H8" s="78"/>
      <c r="I8" s="78"/>
    </row>
    <row r="9" spans="1:9" s="62" customFormat="1" ht="20.100000000000001" customHeight="1">
      <c r="A9" s="70"/>
      <c r="B9" s="68"/>
      <c r="C9" s="69" t="s">
        <v>16</v>
      </c>
      <c r="D9" s="221"/>
      <c r="E9" s="221"/>
      <c r="F9" s="187"/>
      <c r="G9" s="188"/>
      <c r="H9" s="78"/>
      <c r="I9" s="78"/>
    </row>
    <row r="10" spans="1:9" s="62" customFormat="1" ht="20.100000000000001" customHeight="1">
      <c r="A10" s="70"/>
      <c r="B10" s="68"/>
      <c r="C10" s="69" t="s">
        <v>18</v>
      </c>
      <c r="D10" s="221">
        <v>149215.20000000001</v>
      </c>
      <c r="E10" s="221">
        <v>149215.20000000001</v>
      </c>
      <c r="F10" s="187"/>
      <c r="G10" s="188"/>
      <c r="H10" s="78"/>
      <c r="I10" s="78"/>
    </row>
    <row r="11" spans="1:9" s="62" customFormat="1" ht="20.100000000000001" customHeight="1">
      <c r="A11" s="70"/>
      <c r="B11" s="68"/>
      <c r="C11" s="69" t="s">
        <v>20</v>
      </c>
      <c r="D11" s="221">
        <v>67111.98</v>
      </c>
      <c r="E11" s="221">
        <v>67111.98</v>
      </c>
      <c r="F11" s="187"/>
      <c r="G11" s="188"/>
      <c r="H11" s="78"/>
      <c r="I11" s="78"/>
    </row>
    <row r="12" spans="1:9" s="62" customFormat="1" ht="20.100000000000001" customHeight="1">
      <c r="A12" s="70"/>
      <c r="B12" s="68"/>
      <c r="C12" s="71" t="s">
        <v>22</v>
      </c>
      <c r="D12" s="221"/>
      <c r="E12" s="221"/>
      <c r="F12" s="187"/>
      <c r="G12" s="188"/>
      <c r="H12" s="78"/>
      <c r="I12" s="78"/>
    </row>
    <row r="13" spans="1:9" s="62" customFormat="1" ht="20.100000000000001" customHeight="1">
      <c r="A13" s="70"/>
      <c r="B13" s="68"/>
      <c r="C13" s="71" t="s">
        <v>24</v>
      </c>
      <c r="D13" s="221">
        <v>16761563.1</v>
      </c>
      <c r="E13" s="221">
        <v>16761563.1</v>
      </c>
      <c r="F13" s="187"/>
      <c r="G13" s="188"/>
      <c r="H13" s="78"/>
      <c r="I13" s="78"/>
    </row>
    <row r="14" spans="1:9" s="62" customFormat="1" ht="20.100000000000001" customHeight="1">
      <c r="A14" s="70"/>
      <c r="B14" s="68"/>
      <c r="C14" s="71" t="s">
        <v>25</v>
      </c>
      <c r="D14" s="221"/>
      <c r="E14" s="221"/>
      <c r="F14" s="187"/>
      <c r="G14" s="188"/>
      <c r="H14" s="78"/>
      <c r="I14" s="78"/>
    </row>
    <row r="15" spans="1:9" s="62" customFormat="1" ht="20.100000000000001" customHeight="1">
      <c r="A15" s="70"/>
      <c r="B15" s="68"/>
      <c r="C15" s="71" t="s">
        <v>26</v>
      </c>
      <c r="D15" s="221"/>
      <c r="E15" s="221"/>
      <c r="F15" s="187"/>
      <c r="G15" s="188"/>
      <c r="H15" s="78"/>
      <c r="I15" s="78"/>
    </row>
    <row r="16" spans="1:9" s="62" customFormat="1" ht="20.100000000000001" customHeight="1">
      <c r="A16" s="70"/>
      <c r="B16" s="68"/>
      <c r="C16" s="71" t="s">
        <v>27</v>
      </c>
      <c r="D16" s="221"/>
      <c r="E16" s="221"/>
      <c r="F16" s="187"/>
      <c r="G16" s="188"/>
      <c r="H16" s="78"/>
      <c r="I16" s="78"/>
    </row>
    <row r="17" spans="1:9" s="62" customFormat="1" ht="20.100000000000001" customHeight="1">
      <c r="A17" s="70"/>
      <c r="B17" s="68"/>
      <c r="C17" s="71" t="s">
        <v>28</v>
      </c>
      <c r="D17" s="221"/>
      <c r="E17" s="221"/>
      <c r="F17" s="187"/>
      <c r="G17" s="188"/>
      <c r="H17" s="78"/>
      <c r="I17" s="78"/>
    </row>
    <row r="18" spans="1:9" s="62" customFormat="1" ht="20.100000000000001" customHeight="1">
      <c r="A18" s="70"/>
      <c r="B18" s="68"/>
      <c r="C18" s="71" t="s">
        <v>29</v>
      </c>
      <c r="D18" s="221"/>
      <c r="E18" s="221"/>
      <c r="F18" s="187"/>
      <c r="G18" s="188"/>
      <c r="H18" s="78"/>
      <c r="I18" s="78"/>
    </row>
    <row r="19" spans="1:9" s="62" customFormat="1" ht="20.100000000000001" customHeight="1">
      <c r="A19" s="70"/>
      <c r="B19" s="68"/>
      <c r="C19" s="71" t="s">
        <v>30</v>
      </c>
      <c r="D19" s="221"/>
      <c r="E19" s="221"/>
      <c r="F19" s="187"/>
      <c r="G19" s="188"/>
      <c r="H19" s="78"/>
      <c r="I19" s="78"/>
    </row>
    <row r="20" spans="1:9" s="62" customFormat="1" ht="20.100000000000001" customHeight="1">
      <c r="A20" s="70"/>
      <c r="B20" s="68"/>
      <c r="C20" s="71" t="s">
        <v>31</v>
      </c>
      <c r="D20" s="221"/>
      <c r="E20" s="221"/>
      <c r="F20" s="187"/>
      <c r="G20" s="188"/>
      <c r="H20" s="78"/>
      <c r="I20" s="78"/>
    </row>
    <row r="21" spans="1:9" s="62" customFormat="1" ht="20.100000000000001" customHeight="1">
      <c r="A21" s="70"/>
      <c r="B21" s="68"/>
      <c r="C21" s="71" t="s">
        <v>32</v>
      </c>
      <c r="D21" s="221"/>
      <c r="E21" s="221"/>
      <c r="F21" s="187"/>
      <c r="G21" s="188"/>
      <c r="H21" s="78"/>
      <c r="I21" s="78"/>
    </row>
    <row r="22" spans="1:9" s="62" customFormat="1" ht="20.100000000000001" customHeight="1">
      <c r="A22" s="70"/>
      <c r="B22" s="68"/>
      <c r="C22" s="71" t="s">
        <v>33</v>
      </c>
      <c r="D22" s="221"/>
      <c r="E22" s="221"/>
      <c r="F22" s="187"/>
      <c r="G22" s="188"/>
      <c r="H22" s="78"/>
      <c r="I22" s="78"/>
    </row>
    <row r="23" spans="1:9" s="62" customFormat="1" ht="20.100000000000001" customHeight="1">
      <c r="A23" s="70"/>
      <c r="B23" s="68"/>
      <c r="C23" s="72" t="s">
        <v>34</v>
      </c>
      <c r="D23" s="221"/>
      <c r="E23" s="221"/>
      <c r="F23" s="187"/>
      <c r="G23" s="188"/>
      <c r="H23" s="78"/>
      <c r="I23" s="78"/>
    </row>
    <row r="24" spans="1:9" s="62" customFormat="1" ht="20.100000000000001" customHeight="1">
      <c r="A24" s="70"/>
      <c r="B24" s="68"/>
      <c r="C24" s="71" t="s">
        <v>35</v>
      </c>
      <c r="D24" s="221"/>
      <c r="E24" s="221"/>
      <c r="F24" s="187"/>
      <c r="G24" s="188"/>
      <c r="H24" s="78"/>
      <c r="I24" s="78"/>
    </row>
    <row r="25" spans="1:9" s="62" customFormat="1" ht="20.100000000000001" customHeight="1">
      <c r="A25" s="70"/>
      <c r="B25" s="68"/>
      <c r="C25" s="71" t="s">
        <v>36</v>
      </c>
      <c r="D25" s="221"/>
      <c r="E25" s="221"/>
      <c r="F25" s="187"/>
      <c r="G25" s="188"/>
      <c r="H25" s="78"/>
      <c r="I25" s="78"/>
    </row>
    <row r="26" spans="1:9" s="62" customFormat="1" ht="20.100000000000001" customHeight="1">
      <c r="A26" s="70"/>
      <c r="B26" s="68"/>
      <c r="C26" s="71" t="s">
        <v>37</v>
      </c>
      <c r="D26" s="221"/>
      <c r="E26" s="221"/>
      <c r="F26" s="187"/>
      <c r="G26" s="188"/>
      <c r="H26" s="78"/>
      <c r="I26" s="78"/>
    </row>
    <row r="27" spans="1:9" s="62" customFormat="1" ht="20.100000000000001" customHeight="1">
      <c r="A27" s="70"/>
      <c r="B27" s="68"/>
      <c r="C27" s="71" t="s">
        <v>38</v>
      </c>
      <c r="D27" s="221"/>
      <c r="E27" s="221"/>
      <c r="F27" s="187"/>
      <c r="G27" s="188"/>
      <c r="H27" s="78"/>
      <c r="I27" s="78"/>
    </row>
    <row r="28" spans="1:9" s="62" customFormat="1" ht="20.100000000000001" customHeight="1">
      <c r="A28" s="171" t="s">
        <v>51</v>
      </c>
      <c r="B28" s="220">
        <v>16978540.280000001</v>
      </c>
      <c r="C28" s="172" t="s">
        <v>86</v>
      </c>
      <c r="D28" s="221">
        <v>16978540.280000001</v>
      </c>
      <c r="E28" s="221">
        <v>16978540.280000001</v>
      </c>
      <c r="F28" s="187"/>
      <c r="G28" s="189"/>
      <c r="H28" s="78"/>
      <c r="I28" s="78"/>
    </row>
    <row r="29" spans="1:9" s="62" customFormat="1" ht="20.100000000000001" customHeight="1">
      <c r="A29" s="73" t="s">
        <v>102</v>
      </c>
      <c r="B29" s="68"/>
      <c r="C29" s="74" t="s">
        <v>103</v>
      </c>
      <c r="D29" s="221">
        <v>0</v>
      </c>
      <c r="E29" s="221">
        <v>0</v>
      </c>
      <c r="F29" s="187"/>
      <c r="G29" s="190"/>
      <c r="H29" s="78"/>
      <c r="I29" s="78"/>
    </row>
    <row r="30" spans="1:9" s="62" customFormat="1" ht="20.100000000000001" customHeight="1">
      <c r="A30" s="73" t="s">
        <v>104</v>
      </c>
      <c r="B30" s="68"/>
      <c r="C30" s="71"/>
      <c r="D30" s="221"/>
      <c r="E30" s="221"/>
      <c r="F30" s="187"/>
      <c r="G30" s="190"/>
      <c r="H30" s="78"/>
      <c r="I30" s="78"/>
    </row>
    <row r="31" spans="1:9" s="62" customFormat="1" ht="20.100000000000001" customHeight="1">
      <c r="A31" s="73" t="s">
        <v>105</v>
      </c>
      <c r="B31" s="68"/>
      <c r="C31" s="71"/>
      <c r="D31" s="221"/>
      <c r="E31" s="221"/>
      <c r="F31" s="187"/>
      <c r="G31" s="190"/>
      <c r="H31" s="78"/>
      <c r="I31" s="78"/>
    </row>
    <row r="32" spans="1:9" s="62" customFormat="1" ht="20.100000000000001" customHeight="1">
      <c r="A32" s="73" t="s">
        <v>106</v>
      </c>
      <c r="B32" s="68"/>
      <c r="C32" s="71"/>
      <c r="D32" s="221"/>
      <c r="E32" s="221"/>
      <c r="F32" s="187"/>
      <c r="G32" s="190"/>
      <c r="H32" s="78"/>
      <c r="I32" s="78"/>
    </row>
    <row r="33" spans="1:9" s="62" customFormat="1" ht="20.100000000000001" customHeight="1">
      <c r="A33" s="173" t="s">
        <v>60</v>
      </c>
      <c r="B33" s="220">
        <v>16978540.280000001</v>
      </c>
      <c r="C33" s="174" t="s">
        <v>60</v>
      </c>
      <c r="D33" s="221">
        <v>16978540.280000001</v>
      </c>
      <c r="E33" s="222">
        <v>16978540.280000001</v>
      </c>
      <c r="F33" s="191"/>
      <c r="G33" s="192"/>
      <c r="H33" s="78"/>
      <c r="I33" s="78"/>
    </row>
    <row r="34" spans="1:9" s="62" customFormat="1" ht="20.100000000000001" customHeight="1">
      <c r="A34" s="311" t="s">
        <v>107</v>
      </c>
      <c r="B34" s="312"/>
      <c r="C34" s="312"/>
      <c r="D34" s="312"/>
      <c r="E34" s="312"/>
      <c r="F34" s="312"/>
      <c r="G34" s="312"/>
      <c r="H34" s="78"/>
      <c r="I34" s="78"/>
    </row>
  </sheetData>
  <mergeCells count="4">
    <mergeCell ref="A1:G1"/>
    <mergeCell ref="A3:B3"/>
    <mergeCell ref="C3:G3"/>
    <mergeCell ref="A34:G34"/>
  </mergeCells>
  <phoneticPr fontId="34" type="noConversion"/>
  <printOptions horizontalCentered="1"/>
  <pageMargins left="0.35433070866141736" right="0.35433070866141736" top="0.43307086614173229" bottom="0.27559055118110237" header="0.51181102362204722" footer="0.19685039370078741"/>
  <pageSetup paperSize="9" scale="71"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J27"/>
  <sheetViews>
    <sheetView view="pageBreakPreview" zoomScale="90" zoomScaleNormal="100" workbookViewId="0">
      <selection activeCell="E4" sqref="E4:G5"/>
    </sheetView>
  </sheetViews>
  <sheetFormatPr defaultRowHeight="14.25"/>
  <cols>
    <col min="1" max="2" width="4.625" style="17" customWidth="1"/>
    <col min="3" max="3" width="36.625" style="17" bestFit="1" customWidth="1"/>
    <col min="4" max="4" width="25.625" style="17" customWidth="1"/>
    <col min="5" max="7" width="20.625" style="17" customWidth="1"/>
    <col min="8" max="8" width="25.625" style="17" customWidth="1"/>
    <col min="9" max="16384" width="9" style="17"/>
  </cols>
  <sheetData>
    <row r="1" spans="1:10">
      <c r="A1" s="30"/>
    </row>
    <row r="2" spans="1:10" s="26" customFormat="1" ht="35.1" customHeight="1">
      <c r="A2" s="327" t="s">
        <v>108</v>
      </c>
      <c r="B2" s="327"/>
      <c r="C2" s="327"/>
      <c r="D2" s="327"/>
      <c r="E2" s="327"/>
      <c r="F2" s="327"/>
      <c r="G2" s="327"/>
      <c r="H2" s="327"/>
    </row>
    <row r="3" spans="1:10" s="27" customFormat="1" ht="21" customHeight="1">
      <c r="A3" s="20" t="s">
        <v>226</v>
      </c>
      <c r="B3" s="31"/>
      <c r="C3" s="31"/>
      <c r="D3" s="39"/>
      <c r="E3" s="39"/>
      <c r="H3" s="40" t="s">
        <v>2</v>
      </c>
    </row>
    <row r="4" spans="1:10" s="28" customFormat="1" ht="20.25" customHeight="1">
      <c r="A4" s="328" t="s">
        <v>85</v>
      </c>
      <c r="B4" s="329"/>
      <c r="C4" s="329"/>
      <c r="D4" s="321" t="s">
        <v>60</v>
      </c>
      <c r="E4" s="321" t="s">
        <v>109</v>
      </c>
      <c r="F4" s="321"/>
      <c r="G4" s="321"/>
      <c r="H4" s="314" t="s">
        <v>88</v>
      </c>
    </row>
    <row r="5" spans="1:10" s="28" customFormat="1" ht="24.75" customHeight="1">
      <c r="A5" s="317" t="s">
        <v>58</v>
      </c>
      <c r="B5" s="318"/>
      <c r="C5" s="318" t="s">
        <v>59</v>
      </c>
      <c r="D5" s="313"/>
      <c r="E5" s="313"/>
      <c r="F5" s="313"/>
      <c r="G5" s="313"/>
      <c r="H5" s="315"/>
    </row>
    <row r="6" spans="1:10" s="28" customFormat="1" ht="18" customHeight="1">
      <c r="A6" s="319"/>
      <c r="B6" s="320"/>
      <c r="C6" s="320"/>
      <c r="D6" s="322"/>
      <c r="E6" s="313" t="s">
        <v>67</v>
      </c>
      <c r="F6" s="313" t="s">
        <v>110</v>
      </c>
      <c r="G6" s="313" t="s">
        <v>111</v>
      </c>
      <c r="H6" s="316"/>
      <c r="I6" s="44"/>
      <c r="J6" s="44"/>
    </row>
    <row r="7" spans="1:10" s="28" customFormat="1" ht="22.5" customHeight="1">
      <c r="A7" s="317"/>
      <c r="B7" s="318"/>
      <c r="C7" s="318"/>
      <c r="D7" s="313"/>
      <c r="E7" s="313"/>
      <c r="F7" s="313"/>
      <c r="G7" s="313"/>
      <c r="H7" s="315"/>
    </row>
    <row r="8" spans="1:10" s="28" customFormat="1" ht="22.5" customHeight="1">
      <c r="A8" s="317" t="s">
        <v>60</v>
      </c>
      <c r="B8" s="318"/>
      <c r="C8" s="318"/>
      <c r="D8" s="223">
        <v>16978540.280000001</v>
      </c>
      <c r="E8" s="223">
        <v>4038964.04</v>
      </c>
      <c r="F8" s="223">
        <v>3922823.23</v>
      </c>
      <c r="G8" s="223">
        <v>116140.81</v>
      </c>
      <c r="H8" s="225">
        <v>12939576.24</v>
      </c>
    </row>
    <row r="9" spans="1:10" s="29" customFormat="1" ht="22.5" customHeight="1">
      <c r="A9" s="289">
        <v>205</v>
      </c>
      <c r="B9" s="290"/>
      <c r="C9" s="218" t="s">
        <v>227</v>
      </c>
      <c r="D9" s="224">
        <v>650</v>
      </c>
      <c r="E9" s="224">
        <v>650</v>
      </c>
      <c r="F9" s="224"/>
      <c r="G9" s="224">
        <v>650</v>
      </c>
      <c r="H9" s="225"/>
    </row>
    <row r="10" spans="1:10" s="29" customFormat="1" ht="22.5" customHeight="1">
      <c r="A10" s="289">
        <v>20508</v>
      </c>
      <c r="B10" s="290"/>
      <c r="C10" s="218" t="s">
        <v>240</v>
      </c>
      <c r="D10" s="224">
        <v>650</v>
      </c>
      <c r="E10" s="224">
        <v>650</v>
      </c>
      <c r="F10" s="224"/>
      <c r="G10" s="224">
        <v>650</v>
      </c>
      <c r="H10" s="225"/>
    </row>
    <row r="11" spans="1:10" s="29" customFormat="1" ht="22.5" customHeight="1">
      <c r="A11" s="289">
        <v>2050803</v>
      </c>
      <c r="B11" s="290"/>
      <c r="C11" s="218" t="s">
        <v>228</v>
      </c>
      <c r="D11" s="224">
        <v>650</v>
      </c>
      <c r="E11" s="224">
        <v>650</v>
      </c>
      <c r="F11" s="224"/>
      <c r="G11" s="224">
        <v>650</v>
      </c>
      <c r="H11" s="225"/>
    </row>
    <row r="12" spans="1:10" s="29" customFormat="1" ht="22.5" customHeight="1">
      <c r="A12" s="289">
        <v>208</v>
      </c>
      <c r="B12" s="290"/>
      <c r="C12" s="218" t="s">
        <v>229</v>
      </c>
      <c r="D12" s="224">
        <v>149215.20000000001</v>
      </c>
      <c r="E12" s="224">
        <v>149215.20000000001</v>
      </c>
      <c r="F12" s="224">
        <v>149215.20000000001</v>
      </c>
      <c r="G12" s="224"/>
      <c r="H12" s="225"/>
    </row>
    <row r="13" spans="1:10" s="29" customFormat="1" ht="22.5" customHeight="1">
      <c r="A13" s="289">
        <v>20805</v>
      </c>
      <c r="B13" s="290"/>
      <c r="C13" s="218" t="s">
        <v>230</v>
      </c>
      <c r="D13" s="224">
        <v>149215.20000000001</v>
      </c>
      <c r="E13" s="224">
        <v>149215.20000000001</v>
      </c>
      <c r="F13" s="224">
        <v>149215.20000000001</v>
      </c>
      <c r="G13" s="224"/>
      <c r="H13" s="225"/>
    </row>
    <row r="14" spans="1:10" s="29" customFormat="1" ht="22.5" customHeight="1">
      <c r="A14" s="289">
        <v>2080505</v>
      </c>
      <c r="B14" s="290"/>
      <c r="C14" s="218" t="s">
        <v>231</v>
      </c>
      <c r="D14" s="224">
        <v>99476.84</v>
      </c>
      <c r="E14" s="224">
        <v>99476.84</v>
      </c>
      <c r="F14" s="224">
        <v>99476.84</v>
      </c>
      <c r="G14" s="224"/>
      <c r="H14" s="225"/>
    </row>
    <row r="15" spans="1:10" s="29" customFormat="1" ht="22.5" customHeight="1">
      <c r="A15" s="289">
        <v>2080506</v>
      </c>
      <c r="B15" s="290"/>
      <c r="C15" s="218" t="s">
        <v>232</v>
      </c>
      <c r="D15" s="224">
        <v>49738.36</v>
      </c>
      <c r="E15" s="224">
        <v>49738.36</v>
      </c>
      <c r="F15" s="224">
        <v>49738.36</v>
      </c>
      <c r="G15" s="224"/>
      <c r="H15" s="225"/>
    </row>
    <row r="16" spans="1:10" s="29" customFormat="1" ht="22.5" customHeight="1">
      <c r="A16" s="289">
        <v>210</v>
      </c>
      <c r="B16" s="290"/>
      <c r="C16" s="218" t="s">
        <v>233</v>
      </c>
      <c r="D16" s="224">
        <v>67111.98000000001</v>
      </c>
      <c r="E16" s="224">
        <v>67111.98000000001</v>
      </c>
      <c r="F16" s="224">
        <v>67111.98000000001</v>
      </c>
      <c r="G16" s="224"/>
      <c r="H16" s="225"/>
    </row>
    <row r="17" spans="1:8" s="29" customFormat="1" ht="22.5" customHeight="1">
      <c r="A17" s="289">
        <v>21011</v>
      </c>
      <c r="B17" s="290"/>
      <c r="C17" s="218" t="s">
        <v>234</v>
      </c>
      <c r="D17" s="224">
        <v>67111.98000000001</v>
      </c>
      <c r="E17" s="224">
        <v>67111.98000000001</v>
      </c>
      <c r="F17" s="224">
        <v>67111.98000000001</v>
      </c>
      <c r="G17" s="224"/>
      <c r="H17" s="225"/>
    </row>
    <row r="18" spans="1:8" s="29" customFormat="1" ht="22.5" customHeight="1">
      <c r="A18" s="289">
        <v>2101102</v>
      </c>
      <c r="B18" s="290"/>
      <c r="C18" s="218" t="s">
        <v>235</v>
      </c>
      <c r="D18" s="224">
        <v>56991.98</v>
      </c>
      <c r="E18" s="224">
        <v>56991.98</v>
      </c>
      <c r="F18" s="224">
        <v>56991.98</v>
      </c>
      <c r="G18" s="224"/>
      <c r="H18" s="225"/>
    </row>
    <row r="19" spans="1:8" s="29" customFormat="1" ht="22.5" customHeight="1">
      <c r="A19" s="289">
        <v>2101199</v>
      </c>
      <c r="B19" s="290"/>
      <c r="C19" s="218" t="s">
        <v>236</v>
      </c>
      <c r="D19" s="224">
        <v>10120</v>
      </c>
      <c r="E19" s="224">
        <v>10120</v>
      </c>
      <c r="F19" s="224">
        <v>10120</v>
      </c>
      <c r="G19" s="224"/>
      <c r="H19" s="225"/>
    </row>
    <row r="20" spans="1:8" s="29" customFormat="1" ht="22.5" customHeight="1">
      <c r="A20" s="289">
        <v>212</v>
      </c>
      <c r="B20" s="290"/>
      <c r="C20" s="218" t="s">
        <v>237</v>
      </c>
      <c r="D20" s="224">
        <v>16761563.1</v>
      </c>
      <c r="E20" s="224">
        <v>3821986.86</v>
      </c>
      <c r="F20" s="224">
        <v>3706496.05</v>
      </c>
      <c r="G20" s="224">
        <v>115490.81</v>
      </c>
      <c r="H20" s="225">
        <v>12939576.24</v>
      </c>
    </row>
    <row r="21" spans="1:8" s="29" customFormat="1" ht="22.5" customHeight="1">
      <c r="A21" s="289">
        <v>21202</v>
      </c>
      <c r="B21" s="290"/>
      <c r="C21" s="218" t="s">
        <v>238</v>
      </c>
      <c r="D21" s="224">
        <v>16761563.1</v>
      </c>
      <c r="E21" s="224">
        <v>3821986.86</v>
      </c>
      <c r="F21" s="224">
        <v>3706496.05</v>
      </c>
      <c r="G21" s="224">
        <v>115490.81</v>
      </c>
      <c r="H21" s="225">
        <v>12939576.24</v>
      </c>
    </row>
    <row r="22" spans="1:8" s="29" customFormat="1" ht="22.5" customHeight="1">
      <c r="A22" s="323">
        <v>2120201</v>
      </c>
      <c r="B22" s="324"/>
      <c r="C22" s="236" t="s">
        <v>245</v>
      </c>
      <c r="D22" s="237">
        <v>16761563.1</v>
      </c>
      <c r="E22" s="237">
        <v>3821986.86</v>
      </c>
      <c r="F22" s="237">
        <v>3706496.05</v>
      </c>
      <c r="G22" s="237">
        <v>115490.81</v>
      </c>
      <c r="H22" s="238">
        <v>12939576.24</v>
      </c>
    </row>
    <row r="23" spans="1:8" s="60" customFormat="1" ht="23.25" customHeight="1">
      <c r="A23" s="325" t="s">
        <v>112</v>
      </c>
      <c r="B23" s="326"/>
      <c r="C23" s="326"/>
      <c r="D23" s="326"/>
      <c r="E23" s="326"/>
      <c r="F23" s="326"/>
      <c r="G23" s="326"/>
      <c r="H23" s="326"/>
    </row>
    <row r="24" spans="1:8">
      <c r="A24" s="38"/>
    </row>
    <row r="25" spans="1:8">
      <c r="A25" s="38"/>
    </row>
    <row r="26" spans="1:8">
      <c r="A26" s="38"/>
    </row>
    <row r="27" spans="1:8">
      <c r="A27" s="38"/>
    </row>
  </sheetData>
  <mergeCells count="26">
    <mergeCell ref="A22:B22"/>
    <mergeCell ref="A23:H23"/>
    <mergeCell ref="A2:H2"/>
    <mergeCell ref="A4:C4"/>
    <mergeCell ref="A8:C8"/>
    <mergeCell ref="A9:B9"/>
    <mergeCell ref="A10:B10"/>
    <mergeCell ref="A11:B11"/>
    <mergeCell ref="G6:G7"/>
    <mergeCell ref="H4:H7"/>
    <mergeCell ref="A5:B7"/>
    <mergeCell ref="E4:G5"/>
    <mergeCell ref="A12:B12"/>
    <mergeCell ref="C5:C7"/>
    <mergeCell ref="D4:D7"/>
    <mergeCell ref="E6:E7"/>
    <mergeCell ref="F6:F7"/>
    <mergeCell ref="A19:B19"/>
    <mergeCell ref="A20:B20"/>
    <mergeCell ref="A21:B21"/>
    <mergeCell ref="A13:B13"/>
    <mergeCell ref="A14:B14"/>
    <mergeCell ref="A15:B15"/>
    <mergeCell ref="A16:B16"/>
    <mergeCell ref="A17:B17"/>
    <mergeCell ref="A18:B18"/>
  </mergeCells>
  <phoneticPr fontId="34" type="noConversion"/>
  <printOptions horizontalCentered="1"/>
  <pageMargins left="0.35" right="0.35" top="0.79000000000000015" bottom="0.79000000000000015" header="0.51" footer="0.2"/>
  <pageSetup paperSize="9" scale="82" orientation="landscape"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I38"/>
  <sheetViews>
    <sheetView view="pageBreakPreview" zoomScale="98" zoomScaleNormal="100" zoomScaleSheetLayoutView="98" workbookViewId="0">
      <selection activeCell="I37" sqref="I37"/>
    </sheetView>
  </sheetViews>
  <sheetFormatPr defaultRowHeight="14.25"/>
  <cols>
    <col min="1" max="1" width="9" style="45" customWidth="1"/>
    <col min="2" max="2" width="30" style="45" customWidth="1"/>
    <col min="3" max="3" width="16" style="45" customWidth="1"/>
    <col min="4" max="4" width="9" style="45" customWidth="1"/>
    <col min="5" max="5" width="20.875" style="45" customWidth="1"/>
    <col min="6" max="6" width="15.375" style="45" customWidth="1"/>
    <col min="7" max="7" width="9" style="45" customWidth="1"/>
    <col min="8" max="8" width="32.875" style="45" customWidth="1"/>
    <col min="9" max="9" width="13.375" style="45" customWidth="1"/>
    <col min="10" max="16384" width="9" style="17"/>
  </cols>
  <sheetData>
    <row r="1" spans="1:9">
      <c r="A1" s="46"/>
    </row>
    <row r="2" spans="1:9" ht="28.5">
      <c r="A2" s="330" t="s">
        <v>113</v>
      </c>
      <c r="B2" s="330"/>
      <c r="C2" s="330"/>
      <c r="D2" s="330"/>
      <c r="E2" s="330"/>
      <c r="F2" s="330"/>
      <c r="G2" s="330"/>
      <c r="H2" s="330"/>
      <c r="I2" s="330"/>
    </row>
    <row r="3" spans="1:9">
      <c r="A3" s="45" t="s">
        <v>226</v>
      </c>
      <c r="I3" s="58" t="s">
        <v>2</v>
      </c>
    </row>
    <row r="4" spans="1:9">
      <c r="A4" s="331" t="s">
        <v>110</v>
      </c>
      <c r="B4" s="332"/>
      <c r="C4" s="333"/>
      <c r="D4" s="332" t="s">
        <v>111</v>
      </c>
      <c r="E4" s="332"/>
      <c r="F4" s="333"/>
      <c r="G4" s="332"/>
      <c r="H4" s="332"/>
      <c r="I4" s="334"/>
    </row>
    <row r="5" spans="1:9">
      <c r="A5" s="47" t="s">
        <v>58</v>
      </c>
      <c r="B5" s="48" t="s">
        <v>59</v>
      </c>
      <c r="C5" s="49" t="s">
        <v>6</v>
      </c>
      <c r="D5" s="48" t="s">
        <v>58</v>
      </c>
      <c r="E5" s="48" t="s">
        <v>59</v>
      </c>
      <c r="F5" s="49" t="s">
        <v>6</v>
      </c>
      <c r="G5" s="48" t="s">
        <v>58</v>
      </c>
      <c r="H5" s="48" t="s">
        <v>59</v>
      </c>
      <c r="I5" s="59" t="s">
        <v>6</v>
      </c>
    </row>
    <row r="6" spans="1:9">
      <c r="A6" s="50">
        <v>301</v>
      </c>
      <c r="B6" s="51" t="s">
        <v>114</v>
      </c>
      <c r="C6" s="226">
        <f>SUM(C7:C19)</f>
        <v>3900961.63</v>
      </c>
      <c r="D6" s="52">
        <v>302</v>
      </c>
      <c r="E6" s="51" t="s">
        <v>115</v>
      </c>
      <c r="F6" s="226">
        <f>SUM(F7:F35)</f>
        <v>113441.81000000001</v>
      </c>
      <c r="G6" s="55">
        <v>30702</v>
      </c>
      <c r="H6" s="56" t="s">
        <v>116</v>
      </c>
      <c r="I6" s="199"/>
    </row>
    <row r="7" spans="1:9">
      <c r="A7" s="53">
        <v>30101</v>
      </c>
      <c r="B7" s="54" t="s">
        <v>117</v>
      </c>
      <c r="C7" s="226">
        <v>267757.5</v>
      </c>
      <c r="D7" s="55">
        <v>30201</v>
      </c>
      <c r="E7" s="56" t="s">
        <v>118</v>
      </c>
      <c r="F7" s="226">
        <v>27159.3</v>
      </c>
      <c r="G7" s="55">
        <v>30703</v>
      </c>
      <c r="H7" s="56" t="s">
        <v>119</v>
      </c>
      <c r="I7" s="199"/>
    </row>
    <row r="8" spans="1:9">
      <c r="A8" s="53">
        <v>30102</v>
      </c>
      <c r="B8" s="54" t="s">
        <v>120</v>
      </c>
      <c r="C8" s="226">
        <v>98790.399999999994</v>
      </c>
      <c r="D8" s="55">
        <v>30202</v>
      </c>
      <c r="E8" s="56" t="s">
        <v>121</v>
      </c>
      <c r="F8" s="226"/>
      <c r="G8" s="55">
        <v>30704</v>
      </c>
      <c r="H8" s="56" t="s">
        <v>122</v>
      </c>
      <c r="I8" s="199"/>
    </row>
    <row r="9" spans="1:9">
      <c r="A9" s="53">
        <v>30103</v>
      </c>
      <c r="B9" s="54" t="s">
        <v>123</v>
      </c>
      <c r="C9" s="226"/>
      <c r="D9" s="55">
        <v>30203</v>
      </c>
      <c r="E9" s="56" t="s">
        <v>124</v>
      </c>
      <c r="F9" s="226"/>
      <c r="G9" s="52">
        <v>310</v>
      </c>
      <c r="H9" s="51" t="s">
        <v>125</v>
      </c>
      <c r="I9" s="231">
        <v>2699</v>
      </c>
    </row>
    <row r="10" spans="1:9">
      <c r="A10" s="53">
        <v>30106</v>
      </c>
      <c r="B10" s="54" t="s">
        <v>126</v>
      </c>
      <c r="C10" s="226"/>
      <c r="D10" s="55">
        <v>30204</v>
      </c>
      <c r="E10" s="56" t="s">
        <v>127</v>
      </c>
      <c r="F10" s="226"/>
      <c r="G10" s="55">
        <v>31001</v>
      </c>
      <c r="H10" s="56" t="s">
        <v>128</v>
      </c>
      <c r="I10" s="199"/>
    </row>
    <row r="11" spans="1:9">
      <c r="A11" s="53">
        <v>30107</v>
      </c>
      <c r="B11" s="54" t="s">
        <v>129</v>
      </c>
      <c r="C11" s="226">
        <v>401275.5</v>
      </c>
      <c r="D11" s="55">
        <v>30205</v>
      </c>
      <c r="E11" s="56" t="s">
        <v>130</v>
      </c>
      <c r="F11" s="226"/>
      <c r="G11" s="55">
        <v>31002</v>
      </c>
      <c r="H11" s="56" t="s">
        <v>131</v>
      </c>
      <c r="I11" s="231">
        <v>2699</v>
      </c>
    </row>
    <row r="12" spans="1:9">
      <c r="A12" s="53">
        <v>30108</v>
      </c>
      <c r="B12" s="54" t="s">
        <v>132</v>
      </c>
      <c r="C12" s="226">
        <v>99476.84</v>
      </c>
      <c r="D12" s="55">
        <v>30206</v>
      </c>
      <c r="E12" s="56" t="s">
        <v>133</v>
      </c>
      <c r="F12" s="226"/>
      <c r="G12" s="55">
        <v>31003</v>
      </c>
      <c r="H12" s="56" t="s">
        <v>134</v>
      </c>
      <c r="I12" s="199"/>
    </row>
    <row r="13" spans="1:9">
      <c r="A13" s="53">
        <v>30109</v>
      </c>
      <c r="B13" s="54" t="s">
        <v>135</v>
      </c>
      <c r="C13" s="226">
        <v>49738.36</v>
      </c>
      <c r="D13" s="55">
        <v>30207</v>
      </c>
      <c r="E13" s="56" t="s">
        <v>136</v>
      </c>
      <c r="F13" s="226">
        <v>2560</v>
      </c>
      <c r="G13" s="55">
        <v>31005</v>
      </c>
      <c r="H13" s="56" t="s">
        <v>137</v>
      </c>
      <c r="I13" s="199"/>
    </row>
    <row r="14" spans="1:9">
      <c r="A14" s="53">
        <v>30110</v>
      </c>
      <c r="B14" s="54" t="s">
        <v>138</v>
      </c>
      <c r="C14" s="226">
        <v>62173.08</v>
      </c>
      <c r="D14" s="55">
        <v>30208</v>
      </c>
      <c r="E14" s="56" t="s">
        <v>139</v>
      </c>
      <c r="F14" s="226">
        <v>9908.74</v>
      </c>
      <c r="G14" s="55">
        <v>31006</v>
      </c>
      <c r="H14" s="56" t="s">
        <v>140</v>
      </c>
      <c r="I14" s="199"/>
    </row>
    <row r="15" spans="1:9">
      <c r="A15" s="53">
        <v>30111</v>
      </c>
      <c r="B15" s="54" t="s">
        <v>141</v>
      </c>
      <c r="C15" s="226"/>
      <c r="D15" s="55">
        <v>30209</v>
      </c>
      <c r="E15" s="56" t="s">
        <v>142</v>
      </c>
      <c r="F15" s="226"/>
      <c r="G15" s="55">
        <v>31007</v>
      </c>
      <c r="H15" s="56" t="s">
        <v>143</v>
      </c>
      <c r="I15" s="199"/>
    </row>
    <row r="16" spans="1:9">
      <c r="A16" s="53">
        <v>30112</v>
      </c>
      <c r="B16" s="54" t="s">
        <v>144</v>
      </c>
      <c r="C16" s="226">
        <v>23754.39</v>
      </c>
      <c r="D16" s="55">
        <v>30211</v>
      </c>
      <c r="E16" s="56" t="s">
        <v>145</v>
      </c>
      <c r="F16" s="226">
        <v>5180</v>
      </c>
      <c r="G16" s="55">
        <v>31008</v>
      </c>
      <c r="H16" s="56" t="s">
        <v>146</v>
      </c>
      <c r="I16" s="199"/>
    </row>
    <row r="17" spans="1:9">
      <c r="A17" s="53">
        <v>30113</v>
      </c>
      <c r="B17" s="54" t="s">
        <v>147</v>
      </c>
      <c r="C17" s="226">
        <v>368346</v>
      </c>
      <c r="D17" s="55">
        <v>30212</v>
      </c>
      <c r="E17" s="56" t="s">
        <v>148</v>
      </c>
      <c r="F17" s="226"/>
      <c r="G17" s="55">
        <v>31009</v>
      </c>
      <c r="H17" s="56" t="s">
        <v>149</v>
      </c>
      <c r="I17" s="199"/>
    </row>
    <row r="18" spans="1:9">
      <c r="A18" s="53">
        <v>30114</v>
      </c>
      <c r="B18" s="54" t="s">
        <v>150</v>
      </c>
      <c r="C18" s="226">
        <v>7360</v>
      </c>
      <c r="D18" s="55">
        <v>30213</v>
      </c>
      <c r="E18" s="56" t="s">
        <v>151</v>
      </c>
      <c r="F18" s="226">
        <v>1074</v>
      </c>
      <c r="G18" s="55">
        <v>31010</v>
      </c>
      <c r="H18" s="56" t="s">
        <v>152</v>
      </c>
      <c r="I18" s="199"/>
    </row>
    <row r="19" spans="1:9">
      <c r="A19" s="53">
        <v>30199</v>
      </c>
      <c r="B19" s="54" t="s">
        <v>153</v>
      </c>
      <c r="C19" s="226">
        <v>2522289.56</v>
      </c>
      <c r="D19" s="55">
        <v>30214</v>
      </c>
      <c r="E19" s="56" t="s">
        <v>154</v>
      </c>
      <c r="F19" s="226"/>
      <c r="G19" s="55">
        <v>31011</v>
      </c>
      <c r="H19" s="56" t="s">
        <v>155</v>
      </c>
      <c r="I19" s="199"/>
    </row>
    <row r="20" spans="1:9">
      <c r="A20" s="50">
        <v>303</v>
      </c>
      <c r="B20" s="51" t="s">
        <v>156</v>
      </c>
      <c r="C20" s="226">
        <f>SUM(C21:C32)</f>
        <v>21861.599999999999</v>
      </c>
      <c r="D20" s="55">
        <v>30215</v>
      </c>
      <c r="E20" s="56" t="s">
        <v>157</v>
      </c>
      <c r="F20" s="226"/>
      <c r="G20" s="55">
        <v>31012</v>
      </c>
      <c r="H20" s="56" t="s">
        <v>158</v>
      </c>
      <c r="I20" s="199"/>
    </row>
    <row r="21" spans="1:9">
      <c r="A21" s="53">
        <v>30301</v>
      </c>
      <c r="B21" s="56" t="s">
        <v>159</v>
      </c>
      <c r="C21" s="226"/>
      <c r="D21" s="55">
        <v>30216</v>
      </c>
      <c r="E21" s="56" t="s">
        <v>160</v>
      </c>
      <c r="F21" s="226">
        <v>650</v>
      </c>
      <c r="G21" s="55">
        <v>31013</v>
      </c>
      <c r="H21" s="56" t="s">
        <v>161</v>
      </c>
      <c r="I21" s="199"/>
    </row>
    <row r="22" spans="1:9">
      <c r="A22" s="53">
        <v>30302</v>
      </c>
      <c r="B22" s="56" t="s">
        <v>162</v>
      </c>
      <c r="C22" s="226">
        <v>13101.6</v>
      </c>
      <c r="D22" s="55">
        <v>30217</v>
      </c>
      <c r="E22" s="56" t="s">
        <v>163</v>
      </c>
      <c r="F22" s="226"/>
      <c r="G22" s="55">
        <v>31019</v>
      </c>
      <c r="H22" s="56" t="s">
        <v>164</v>
      </c>
      <c r="I22" s="199"/>
    </row>
    <row r="23" spans="1:9">
      <c r="A23" s="53">
        <v>30303</v>
      </c>
      <c r="B23" s="56" t="s">
        <v>165</v>
      </c>
      <c r="C23" s="226"/>
      <c r="D23" s="55">
        <v>30218</v>
      </c>
      <c r="E23" s="56" t="s">
        <v>166</v>
      </c>
      <c r="F23" s="226"/>
      <c r="G23" s="55">
        <v>31021</v>
      </c>
      <c r="H23" s="56" t="s">
        <v>167</v>
      </c>
      <c r="I23" s="199"/>
    </row>
    <row r="24" spans="1:9">
      <c r="A24" s="53">
        <v>30304</v>
      </c>
      <c r="B24" s="56" t="s">
        <v>168</v>
      </c>
      <c r="C24" s="226"/>
      <c r="D24" s="55">
        <v>30224</v>
      </c>
      <c r="E24" s="56" t="s">
        <v>169</v>
      </c>
      <c r="F24" s="226"/>
      <c r="G24" s="55">
        <v>31022</v>
      </c>
      <c r="H24" s="56" t="s">
        <v>170</v>
      </c>
      <c r="I24" s="199"/>
    </row>
    <row r="25" spans="1:9">
      <c r="A25" s="53">
        <v>30305</v>
      </c>
      <c r="B25" s="56" t="s">
        <v>171</v>
      </c>
      <c r="C25" s="226"/>
      <c r="D25" s="55">
        <v>30225</v>
      </c>
      <c r="E25" s="56" t="s">
        <v>172</v>
      </c>
      <c r="F25" s="226"/>
      <c r="G25" s="55">
        <v>31099</v>
      </c>
      <c r="H25" s="56" t="s">
        <v>173</v>
      </c>
      <c r="I25" s="199"/>
    </row>
    <row r="26" spans="1:9">
      <c r="A26" s="53">
        <v>30306</v>
      </c>
      <c r="B26" s="56" t="s">
        <v>174</v>
      </c>
      <c r="C26" s="226"/>
      <c r="D26" s="55">
        <v>30226</v>
      </c>
      <c r="E26" s="56" t="s">
        <v>175</v>
      </c>
      <c r="F26" s="226"/>
      <c r="G26" s="52">
        <v>312</v>
      </c>
      <c r="H26" s="51" t="s">
        <v>176</v>
      </c>
      <c r="I26" s="199"/>
    </row>
    <row r="27" spans="1:9">
      <c r="A27" s="53">
        <v>30307</v>
      </c>
      <c r="B27" s="56" t="s">
        <v>177</v>
      </c>
      <c r="C27" s="226">
        <v>2760</v>
      </c>
      <c r="D27" s="55">
        <v>30227</v>
      </c>
      <c r="E27" s="56" t="s">
        <v>178</v>
      </c>
      <c r="F27" s="226"/>
      <c r="G27" s="55">
        <v>31201</v>
      </c>
      <c r="H27" s="56" t="s">
        <v>179</v>
      </c>
      <c r="I27" s="199"/>
    </row>
    <row r="28" spans="1:9">
      <c r="A28" s="53">
        <v>30308</v>
      </c>
      <c r="B28" s="56" t="s">
        <v>180</v>
      </c>
      <c r="C28" s="227"/>
      <c r="D28" s="55">
        <v>30228</v>
      </c>
      <c r="E28" s="56" t="s">
        <v>181</v>
      </c>
      <c r="F28" s="226">
        <v>38000</v>
      </c>
      <c r="G28" s="55">
        <v>31203</v>
      </c>
      <c r="H28" s="56" t="s">
        <v>182</v>
      </c>
      <c r="I28" s="199"/>
    </row>
    <row r="29" spans="1:9">
      <c r="A29" s="53">
        <v>30309</v>
      </c>
      <c r="B29" s="56" t="s">
        <v>183</v>
      </c>
      <c r="C29" s="227"/>
      <c r="D29" s="55">
        <v>30229</v>
      </c>
      <c r="E29" s="56" t="s">
        <v>184</v>
      </c>
      <c r="F29" s="226">
        <v>28909.77</v>
      </c>
      <c r="G29" s="55">
        <v>31204</v>
      </c>
      <c r="H29" s="56" t="s">
        <v>185</v>
      </c>
      <c r="I29" s="199"/>
    </row>
    <row r="30" spans="1:9">
      <c r="A30" s="53">
        <v>30310</v>
      </c>
      <c r="B30" s="56" t="s">
        <v>186</v>
      </c>
      <c r="C30" s="227"/>
      <c r="D30" s="55">
        <v>30231</v>
      </c>
      <c r="E30" s="56" t="s">
        <v>187</v>
      </c>
      <c r="F30" s="226"/>
      <c r="G30" s="55">
        <v>31205</v>
      </c>
      <c r="H30" s="56" t="s">
        <v>188</v>
      </c>
      <c r="I30" s="199"/>
    </row>
    <row r="31" spans="1:9">
      <c r="A31" s="53">
        <v>30311</v>
      </c>
      <c r="B31" s="56" t="s">
        <v>189</v>
      </c>
      <c r="C31" s="228"/>
      <c r="D31" s="55">
        <v>30239</v>
      </c>
      <c r="E31" s="56" t="s">
        <v>190</v>
      </c>
      <c r="F31" s="226"/>
      <c r="G31" s="55">
        <v>31299</v>
      </c>
      <c r="H31" s="56" t="s">
        <v>191</v>
      </c>
      <c r="I31" s="199"/>
    </row>
    <row r="32" spans="1:9" ht="14.25" customHeight="1">
      <c r="A32" s="53">
        <v>30399</v>
      </c>
      <c r="B32" s="56" t="s">
        <v>192</v>
      </c>
      <c r="C32" s="227">
        <v>6000</v>
      </c>
      <c r="D32" s="55">
        <v>30240</v>
      </c>
      <c r="E32" s="56" t="s">
        <v>193</v>
      </c>
      <c r="F32" s="226"/>
      <c r="G32" s="52">
        <v>399</v>
      </c>
      <c r="H32" s="51" t="s">
        <v>194</v>
      </c>
      <c r="I32" s="199"/>
    </row>
    <row r="33" spans="1:9" ht="14.25" customHeight="1">
      <c r="A33" s="53"/>
      <c r="B33" s="56"/>
      <c r="C33" s="197"/>
      <c r="D33" s="55">
        <v>30299</v>
      </c>
      <c r="E33" s="56" t="s">
        <v>195</v>
      </c>
      <c r="F33" s="226"/>
      <c r="G33" s="55">
        <v>39906</v>
      </c>
      <c r="H33" s="56" t="s">
        <v>196</v>
      </c>
      <c r="I33" s="199"/>
    </row>
    <row r="34" spans="1:9" ht="14.25" customHeight="1">
      <c r="A34" s="53"/>
      <c r="B34" s="56"/>
      <c r="C34" s="197"/>
      <c r="D34" s="52">
        <v>307</v>
      </c>
      <c r="E34" s="51" t="s">
        <v>197</v>
      </c>
      <c r="F34" s="230"/>
      <c r="G34" s="55">
        <v>39907</v>
      </c>
      <c r="H34" s="56" t="s">
        <v>198</v>
      </c>
      <c r="I34" s="199"/>
    </row>
    <row r="35" spans="1:9" ht="14.25" customHeight="1">
      <c r="A35" s="53"/>
      <c r="B35" s="56"/>
      <c r="C35" s="197"/>
      <c r="D35" s="55">
        <v>30701</v>
      </c>
      <c r="E35" s="56" t="s">
        <v>199</v>
      </c>
      <c r="F35" s="226"/>
      <c r="G35" s="55">
        <v>39908</v>
      </c>
      <c r="H35" s="57" t="s">
        <v>200</v>
      </c>
      <c r="I35" s="199"/>
    </row>
    <row r="36" spans="1:9" ht="14.25" customHeight="1">
      <c r="A36" s="53"/>
      <c r="B36" s="56"/>
      <c r="C36" s="197"/>
      <c r="D36" s="55"/>
      <c r="E36" s="56"/>
      <c r="F36" s="198"/>
      <c r="G36" s="55">
        <v>39999</v>
      </c>
      <c r="H36" s="56" t="s">
        <v>201</v>
      </c>
      <c r="I36" s="199"/>
    </row>
    <row r="37" spans="1:9">
      <c r="A37" s="335" t="s">
        <v>202</v>
      </c>
      <c r="B37" s="336"/>
      <c r="C37" s="229">
        <f>C20+C6</f>
        <v>3922823.23</v>
      </c>
      <c r="D37" s="336" t="s">
        <v>203</v>
      </c>
      <c r="E37" s="336"/>
      <c r="F37" s="336"/>
      <c r="G37" s="336"/>
      <c r="H37" s="336"/>
      <c r="I37" s="232">
        <f>F6+I9</f>
        <v>116140.81000000001</v>
      </c>
    </row>
    <row r="38" spans="1:9">
      <c r="A38" s="45" t="s">
        <v>204</v>
      </c>
    </row>
  </sheetData>
  <mergeCells count="5">
    <mergeCell ref="A2:I2"/>
    <mergeCell ref="A4:C4"/>
    <mergeCell ref="D4:I4"/>
    <mergeCell ref="A37:B37"/>
    <mergeCell ref="D37:H37"/>
  </mergeCells>
  <phoneticPr fontId="34" type="noConversion"/>
  <printOptions horizontalCentered="1"/>
  <pageMargins left="0.35" right="0.35" top="0.67" bottom="0.79000000000000015" header="0.63" footer="0.2"/>
  <pageSetup paperSize="9" scale="84" orientation="landscape" r:id="rId1"/>
  <headerFooter alignWithMargins="0"/>
</worksheet>
</file>

<file path=xl/worksheets/sheet9.xml><?xml version="1.0" encoding="utf-8"?>
<worksheet xmlns="http://schemas.openxmlformats.org/spreadsheetml/2006/main" xmlns:r="http://schemas.openxmlformats.org/officeDocument/2006/relationships">
  <dimension ref="A1:IV8"/>
  <sheetViews>
    <sheetView view="pageBreakPreview" zoomScaleNormal="100" workbookViewId="0">
      <selection activeCell="C13" sqref="C13"/>
    </sheetView>
  </sheetViews>
  <sheetFormatPr defaultRowHeight="14.25"/>
  <cols>
    <col min="1" max="6" width="16.625" style="17" customWidth="1"/>
    <col min="7" max="16384" width="9" style="17"/>
  </cols>
  <sheetData>
    <row r="1" spans="1:256" s="41" customFormat="1">
      <c r="A1" s="30"/>
      <c r="B1" s="17"/>
      <c r="C1" s="17"/>
      <c r="D1" s="17"/>
      <c r="E1" s="17"/>
      <c r="F1" s="17"/>
      <c r="G1" s="17"/>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c r="BO1" s="42"/>
      <c r="BP1" s="42"/>
      <c r="BQ1" s="42"/>
      <c r="BR1" s="42"/>
      <c r="BS1" s="42"/>
      <c r="BT1" s="42"/>
      <c r="BU1" s="42"/>
      <c r="BV1" s="42"/>
      <c r="BW1" s="42"/>
      <c r="BX1" s="42"/>
      <c r="BY1" s="42"/>
      <c r="BZ1" s="42"/>
      <c r="CA1" s="42"/>
      <c r="CB1" s="42"/>
      <c r="CC1" s="42"/>
      <c r="CD1" s="42"/>
      <c r="CE1" s="42"/>
      <c r="CF1" s="42"/>
      <c r="CG1" s="42"/>
      <c r="CH1" s="42"/>
      <c r="CI1" s="42"/>
      <c r="CJ1" s="42"/>
      <c r="CK1" s="42"/>
      <c r="CL1" s="42"/>
      <c r="CM1" s="42"/>
      <c r="CN1" s="42"/>
      <c r="CO1" s="42"/>
      <c r="CP1" s="42"/>
      <c r="CQ1" s="42"/>
      <c r="CR1" s="42"/>
      <c r="CS1" s="42"/>
      <c r="CT1" s="42"/>
      <c r="CU1" s="42"/>
      <c r="CV1" s="42"/>
      <c r="CW1" s="42"/>
      <c r="CX1" s="42"/>
      <c r="CY1" s="42"/>
      <c r="CZ1" s="42"/>
      <c r="DA1" s="42"/>
      <c r="DB1" s="42"/>
      <c r="DC1" s="42"/>
      <c r="DD1" s="42"/>
      <c r="DE1" s="42"/>
      <c r="DF1" s="42"/>
      <c r="DG1" s="42"/>
      <c r="DH1" s="42"/>
      <c r="DI1" s="42"/>
      <c r="DJ1" s="42"/>
      <c r="DK1" s="42"/>
      <c r="DL1" s="42"/>
      <c r="DM1" s="42"/>
      <c r="DN1" s="42"/>
      <c r="DO1" s="42"/>
      <c r="DP1" s="42"/>
      <c r="DQ1" s="42"/>
      <c r="DR1" s="42"/>
      <c r="DS1" s="42"/>
      <c r="DT1" s="42"/>
      <c r="DU1" s="42"/>
      <c r="DV1" s="42"/>
      <c r="DW1" s="42"/>
      <c r="DX1" s="42"/>
      <c r="DY1" s="42"/>
      <c r="DZ1" s="42"/>
      <c r="EA1" s="42"/>
      <c r="EB1" s="42"/>
      <c r="EC1" s="42"/>
      <c r="ED1" s="42"/>
      <c r="EE1" s="42"/>
      <c r="EF1" s="42"/>
      <c r="EG1" s="42"/>
      <c r="EH1" s="42"/>
      <c r="EI1" s="42"/>
      <c r="EJ1" s="42"/>
      <c r="EK1" s="42"/>
      <c r="EL1" s="42"/>
      <c r="EM1" s="42"/>
      <c r="EN1" s="42"/>
      <c r="EO1" s="42"/>
      <c r="EP1" s="42"/>
      <c r="EQ1" s="42"/>
      <c r="ER1" s="42"/>
      <c r="ES1" s="42"/>
      <c r="ET1" s="42"/>
      <c r="EU1" s="42"/>
      <c r="EV1" s="42"/>
      <c r="EW1" s="42"/>
      <c r="EX1" s="42"/>
      <c r="EY1" s="42"/>
      <c r="EZ1" s="42"/>
      <c r="FA1" s="42"/>
      <c r="FB1" s="42"/>
      <c r="FC1" s="42"/>
      <c r="FD1" s="42"/>
      <c r="FE1" s="42"/>
      <c r="FF1" s="42"/>
      <c r="FG1" s="42"/>
      <c r="FH1" s="42"/>
      <c r="FI1" s="42"/>
      <c r="FJ1" s="42"/>
      <c r="FK1" s="42"/>
      <c r="FL1" s="42"/>
      <c r="FM1" s="42"/>
      <c r="FN1" s="42"/>
      <c r="FO1" s="42"/>
      <c r="FP1" s="42"/>
      <c r="FQ1" s="42"/>
      <c r="FR1" s="42"/>
      <c r="FS1" s="42"/>
      <c r="FT1" s="42"/>
      <c r="FU1" s="42"/>
      <c r="FV1" s="42"/>
      <c r="FW1" s="42"/>
      <c r="FX1" s="42"/>
      <c r="FY1" s="42"/>
      <c r="FZ1" s="42"/>
      <c r="GA1" s="42"/>
      <c r="GB1" s="42"/>
      <c r="GC1" s="42"/>
      <c r="GD1" s="42"/>
      <c r="GE1" s="42"/>
      <c r="GF1" s="42"/>
      <c r="GG1" s="42"/>
      <c r="GH1" s="42"/>
      <c r="GI1" s="42"/>
      <c r="GJ1" s="42"/>
      <c r="GK1" s="42"/>
      <c r="GL1" s="42"/>
      <c r="GM1" s="42"/>
      <c r="GN1" s="42"/>
      <c r="GO1" s="42"/>
      <c r="GP1" s="42"/>
      <c r="GQ1" s="42"/>
      <c r="GR1" s="42"/>
      <c r="GS1" s="42"/>
      <c r="GT1" s="42"/>
      <c r="GU1" s="42"/>
      <c r="GV1" s="42"/>
      <c r="GW1" s="42"/>
      <c r="GX1" s="42"/>
      <c r="GY1" s="42"/>
      <c r="GZ1" s="42"/>
      <c r="HA1" s="42"/>
      <c r="HB1" s="42"/>
      <c r="HC1" s="42"/>
      <c r="HD1" s="42"/>
      <c r="HE1" s="42"/>
      <c r="HF1" s="42"/>
      <c r="HG1" s="42"/>
      <c r="HH1" s="42"/>
      <c r="HI1" s="42"/>
      <c r="HJ1" s="42"/>
      <c r="HK1" s="42"/>
      <c r="HL1" s="42"/>
      <c r="HM1" s="42"/>
      <c r="HN1" s="42"/>
      <c r="HO1" s="42"/>
      <c r="HP1" s="42"/>
      <c r="HQ1" s="42"/>
      <c r="HR1" s="42"/>
      <c r="HS1" s="42"/>
      <c r="HT1" s="42"/>
      <c r="HU1" s="42"/>
      <c r="HV1" s="42"/>
      <c r="HW1" s="42"/>
      <c r="HX1" s="42"/>
      <c r="HY1" s="42"/>
      <c r="HZ1" s="42"/>
      <c r="IA1" s="42"/>
      <c r="IB1" s="42"/>
      <c r="IC1" s="42"/>
      <c r="ID1" s="42"/>
      <c r="IE1" s="42"/>
      <c r="IF1" s="42"/>
      <c r="IG1" s="42"/>
      <c r="IH1" s="42"/>
      <c r="II1" s="42"/>
      <c r="IJ1" s="42"/>
      <c r="IK1" s="42"/>
      <c r="IL1" s="42"/>
      <c r="IM1" s="42"/>
      <c r="IN1" s="42"/>
      <c r="IO1" s="42"/>
      <c r="IP1" s="42"/>
      <c r="IQ1" s="42"/>
      <c r="IR1" s="42"/>
      <c r="IS1" s="42"/>
      <c r="IT1" s="42"/>
      <c r="IU1" s="42"/>
      <c r="IV1" s="42"/>
    </row>
    <row r="2" spans="1:256" s="42" customFormat="1">
      <c r="A2" s="17"/>
      <c r="B2" s="17"/>
      <c r="C2" s="17"/>
      <c r="D2" s="17"/>
      <c r="E2" s="17"/>
      <c r="F2" s="17"/>
    </row>
    <row r="3" spans="1:256" s="26" customFormat="1" ht="38.1" customHeight="1">
      <c r="A3" s="337" t="s">
        <v>205</v>
      </c>
      <c r="B3" s="337"/>
      <c r="C3" s="337"/>
      <c r="D3" s="337"/>
      <c r="E3" s="337"/>
      <c r="F3" s="337"/>
    </row>
    <row r="4" spans="1:256" s="27" customFormat="1" ht="21.95" customHeight="1">
      <c r="A4" s="20" t="s">
        <v>226</v>
      </c>
      <c r="B4" s="39"/>
      <c r="C4" s="39"/>
      <c r="D4" s="39"/>
      <c r="E4" s="39"/>
      <c r="F4" s="40" t="s">
        <v>2</v>
      </c>
    </row>
    <row r="5" spans="1:256" s="28" customFormat="1" ht="44.1" customHeight="1">
      <c r="A5" s="340" t="s">
        <v>60</v>
      </c>
      <c r="B5" s="338" t="s">
        <v>206</v>
      </c>
      <c r="C5" s="338" t="s">
        <v>207</v>
      </c>
      <c r="D5" s="338"/>
      <c r="E5" s="338"/>
      <c r="F5" s="343" t="s">
        <v>208</v>
      </c>
    </row>
    <row r="6" spans="1:256" s="28" customFormat="1" ht="54" customHeight="1">
      <c r="A6" s="341"/>
      <c r="B6" s="342"/>
      <c r="C6" s="43" t="s">
        <v>67</v>
      </c>
      <c r="D6" s="43" t="s">
        <v>209</v>
      </c>
      <c r="E6" s="43" t="s">
        <v>210</v>
      </c>
      <c r="F6" s="344"/>
      <c r="G6" s="44"/>
      <c r="H6" s="44"/>
    </row>
    <row r="7" spans="1:256" s="29" customFormat="1" ht="60.95" customHeight="1">
      <c r="A7" s="200"/>
      <c r="B7" s="201"/>
      <c r="C7" s="201"/>
      <c r="D7" s="201"/>
      <c r="E7" s="201"/>
      <c r="F7" s="202"/>
    </row>
    <row r="8" spans="1:256" s="42" customFormat="1" ht="32.1" customHeight="1">
      <c r="A8" s="339" t="s">
        <v>246</v>
      </c>
      <c r="B8" s="339"/>
      <c r="C8" s="339"/>
      <c r="D8" s="339"/>
      <c r="E8" s="339"/>
      <c r="F8" s="339"/>
    </row>
  </sheetData>
  <mergeCells count="6">
    <mergeCell ref="A3:F3"/>
    <mergeCell ref="C5:E5"/>
    <mergeCell ref="A8:F8"/>
    <mergeCell ref="A5:A6"/>
    <mergeCell ref="B5:B6"/>
    <mergeCell ref="F5:F6"/>
  </mergeCells>
  <phoneticPr fontId="34" type="noConversion"/>
  <printOptions horizontalCentered="1"/>
  <pageMargins left="0.75" right="0.75" top="1" bottom="1" header="0.51" footer="0.51"/>
  <pageSetup paperSize="9" orientation="landscape" r:id="rId1"/>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12</vt:i4>
      </vt:variant>
      <vt:variant>
        <vt:lpstr>命名范围</vt:lpstr>
      </vt:variant>
      <vt:variant>
        <vt:i4>2</vt:i4>
      </vt:variant>
    </vt:vector>
  </HeadingPairs>
  <TitlesOfParts>
    <vt:vector size="14" baseType="lpstr">
      <vt:lpstr>封面</vt:lpstr>
      <vt:lpstr>收入支出决算总表</vt:lpstr>
      <vt:lpstr>收入决算表（按功能分类列示）</vt:lpstr>
      <vt:lpstr>收入决算表（按单位列示）</vt:lpstr>
      <vt:lpstr>支出决算表</vt:lpstr>
      <vt:lpstr>财政拨款收入支出决算总表</vt:lpstr>
      <vt:lpstr>一般公共预算财政拨款支出决算表</vt:lpstr>
      <vt:lpstr>一般公共预算财政拨款基本支出决算表</vt:lpstr>
      <vt:lpstr>一般公共预算财政拨款“三公”经费支出决算表</vt:lpstr>
      <vt:lpstr>政府性基金预算财政拨款收入支出决算表</vt:lpstr>
      <vt:lpstr>国有资本经营预算财政拨款支出决算表</vt:lpstr>
      <vt:lpstr>项目支出决算表</vt:lpstr>
      <vt:lpstr>一般公共预算财政拨款支出决算表!Print_Area</vt:lpstr>
      <vt:lpstr>政府性基金预算财政拨款收入支出决算表!Print_Area</vt:lpstr>
    </vt:vector>
  </TitlesOfParts>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cibm</dc:creator>
  <cp:lastModifiedBy>user</cp:lastModifiedBy>
  <cp:revision>1</cp:revision>
  <cp:lastPrinted>2021-09-29T08:18:23Z</cp:lastPrinted>
  <dcterms:created xsi:type="dcterms:W3CDTF">2011-12-26T12:36:18Z</dcterms:created>
  <dcterms:modified xsi:type="dcterms:W3CDTF">2021-09-29T08:20:31Z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2052-11.8.2.9583</vt:lpwstr>
  </property>
</Properties>
</file>