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年 (2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<sst xmlns="http://schemas.openxmlformats.org/spreadsheetml/2006/main" count="23" uniqueCount="23">
  <si>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2020年西青区养老机构运营补贴发放表</t>
  </si>
  <si>
    <t>序号</t>
  </si>
  <si>
    <t>机构名称</t>
  </si>
  <si>
    <t>自理老人运营补贴/元</t>
  </si>
  <si>
    <t>不能自理和半自理老人运营补贴/元</t>
  </si>
  <si>
    <t>合计申请补贴金额（元）</t>
  </si>
  <si>
    <t>上半年已发</t>
  </si>
  <si>
    <t>下半年应发</t>
  </si>
  <si>
    <t>1</t>
  </si>
  <si>
    <t>天津市西青区李七庄街滨湖养老院</t>
  </si>
  <si>
    <t>天津市西青区欢聚园护理院</t>
  </si>
  <si>
    <t>天津市西青区颐康养老院</t>
  </si>
  <si>
    <t>天津市西青区馨和老年公寓</t>
  </si>
  <si>
    <t>天津市西青区弘兴养老院</t>
  </si>
  <si>
    <t>天津市西青区修园堂养老院</t>
  </si>
  <si>
    <t>天津市西青区社会山养老院</t>
  </si>
  <si>
    <t>天津市西青区为善园养老院</t>
  </si>
  <si>
    <t>龙福宫老人院</t>
  </si>
  <si>
    <t>红色养老院</t>
  </si>
  <si>
    <t>颐瑞园老人院</t>
  </si>
  <si>
    <t>康乐养老院</t>
  </si>
  <si>
    <t/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</si>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</sst>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仿宋"/>
      <family val="3"/>
    </font>
    <font>
      <b/>
      <sz val="14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0" fontId="1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7" fillId="4" borderId="2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3" fillId="0" borderId="5" applyNumberFormat="0" applyFill="0" applyAlignment="0" applyProtection="0"/>
    <xf numFmtId="0" fontId="10" fillId="10" borderId="0" applyNumberFormat="0" applyBorder="0" applyAlignment="0" applyProtection="0"/>
    <xf numFmtId="0" fontId="15" fillId="0" borderId="6" applyNumberFormat="0" applyFill="0" applyAlignment="0" applyProtection="0"/>
    <xf numFmtId="0" fontId="10" fillId="11" borderId="0" applyNumberFormat="0" applyBorder="0" applyAlignment="0" applyProtection="0"/>
    <xf numFmtId="0" fontId="13" fillId="4" borderId="1" applyNumberFormat="0" applyAlignment="0" applyProtection="0"/>
    <xf numFmtId="0" fontId="17" fillId="4" borderId="2" applyNumberFormat="0" applyAlignment="0" applyProtection="0"/>
    <xf numFmtId="0" fontId="25" fillId="12" borderId="7" applyNumberFormat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10" fillId="14" borderId="0" applyNumberFormat="0" applyBorder="0" applyAlignment="0" applyProtection="0"/>
    <xf numFmtId="0" fontId="21" fillId="0" borderId="8" applyNumberFormat="0" applyFill="0" applyAlignment="0" applyProtection="0"/>
    <xf numFmtId="0" fontId="0" fillId="7" borderId="0" applyNumberFormat="0" applyBorder="0" applyAlignment="0" applyProtection="0"/>
    <xf numFmtId="0" fontId="26" fillId="0" borderId="9" applyNumberFormat="0" applyFill="0" applyAlignment="0" applyProtection="0"/>
    <xf numFmtId="0" fontId="24" fillId="3" borderId="0" applyNumberFormat="0" applyBorder="0" applyAlignment="0" applyProtection="0"/>
    <xf numFmtId="0" fontId="11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2" borderId="0" applyNumberFormat="0" applyBorder="0" applyAlignment="0" applyProtection="0"/>
    <xf numFmtId="0" fontId="21" fillId="0" borderId="8" applyNumberFormat="0" applyFill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13" fillId="4" borderId="1" applyNumberFormat="0" applyAlignment="0" applyProtection="0"/>
    <xf numFmtId="0" fontId="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0" fillId="13" borderId="0" applyNumberFormat="0" applyBorder="0" applyAlignment="0" applyProtection="0"/>
    <xf numFmtId="0" fontId="17" fillId="4" borderId="2" applyNumberFormat="0" applyAlignment="0" applyProtection="0"/>
    <xf numFmtId="0" fontId="0" fillId="13" borderId="0" applyNumberFormat="0" applyBorder="0" applyAlignment="0" applyProtection="0"/>
    <xf numFmtId="0" fontId="10" fillId="20" borderId="0" applyNumberFormat="0" applyBorder="0" applyAlignment="0" applyProtection="0"/>
    <xf numFmtId="0" fontId="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3" fillId="4" borderId="1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7" fillId="4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12" borderId="7" applyNumberForma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1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0" fillId="19" borderId="0" applyNumberFormat="0" applyBorder="0" applyAlignment="0" applyProtection="0"/>
    <xf numFmtId="0" fontId="0" fillId="22" borderId="0" applyNumberFormat="0" applyBorder="0" applyAlignment="0" applyProtection="0"/>
    <xf numFmtId="0" fontId="10" fillId="11" borderId="0" applyNumberFormat="0" applyBorder="0" applyAlignment="0" applyProtection="0"/>
    <xf numFmtId="0" fontId="0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15" borderId="0" applyNumberFormat="0" applyBorder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0" fillId="8" borderId="3" applyNumberFormat="0" applyFont="0" applyAlignment="0" applyProtection="0"/>
    <xf numFmtId="0" fontId="27" fillId="8" borderId="3" applyNumberFormat="0" applyFont="0" applyAlignment="0" applyProtection="0"/>
    <xf numFmtId="0" fontId="0" fillId="8" borderId="3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</cellXfs>
  <cellStyles count="196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1 4" xfId="59"/>
    <cellStyle name="20% - 强调文字颜色 5" xfId="60"/>
    <cellStyle name="强调文字颜色 1" xfId="61"/>
    <cellStyle name="20% - 强调文字颜色 1" xfId="62"/>
    <cellStyle name="链接单元格 3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常规 3 2" xfId="80"/>
    <cellStyle name="20% - 强调文字颜色 4 2 2" xfId="81"/>
    <cellStyle name="20% - 强调文字颜色 1 3" xfId="82"/>
    <cellStyle name="20% - 强调文字颜色 3 2" xfId="83"/>
    <cellStyle name="20% - 强调文字颜色 1 2 2" xfId="84"/>
    <cellStyle name="输出 2 2" xfId="85"/>
    <cellStyle name="20% - 强调文字颜色 2 2" xfId="86"/>
    <cellStyle name="20% - 强调文字颜色 2 4" xfId="87"/>
    <cellStyle name="60% - 强调文字颜色 1 2" xfId="88"/>
    <cellStyle name="20% - 强调文字颜色 3 4" xfId="89"/>
    <cellStyle name="常规 3" xfId="90"/>
    <cellStyle name="20% - 强调文字颜色 4 2" xfId="91"/>
    <cellStyle name="常规 4" xfId="92"/>
    <cellStyle name="20% - 强调文字颜色 4 3" xfId="93"/>
    <cellStyle name="常规 5" xfId="94"/>
    <cellStyle name="60% - 强调文字颜色 2 2" xfId="95"/>
    <cellStyle name="20% - 强调文字颜色 4 4" xfId="96"/>
    <cellStyle name="20% - 强调文字颜色 5 2" xfId="97"/>
    <cellStyle name="20% - 强调文字颜色 5 2 2" xfId="98"/>
    <cellStyle name="20% - 强调文字颜色 5 3" xfId="99"/>
    <cellStyle name="60% - 强调文字颜色 3 2" xfId="100"/>
    <cellStyle name="20% - 强调文字颜色 5 4" xfId="101"/>
    <cellStyle name="20% - 强调文字颜色 6 2" xfId="102"/>
    <cellStyle name="40% - 强调文字颜色 4 4" xfId="103"/>
    <cellStyle name="20% - 强调文字颜色 6 2 2" xfId="104"/>
    <cellStyle name="20% - 强调文字颜色 6 3" xfId="105"/>
    <cellStyle name="60% - 强调文字颜色 4 2" xfId="106"/>
    <cellStyle name="20% - 强调文字颜色 6 4" xfId="107"/>
    <cellStyle name="40% - 强调文字颜色 1 2" xfId="108"/>
    <cellStyle name="40% - 强调文字颜色 1 2 2" xfId="109"/>
    <cellStyle name="40% - 强调文字颜色 1 3" xfId="110"/>
    <cellStyle name="40% - 强调文字颜色 1 4" xfId="111"/>
    <cellStyle name="40% - 强调文字颜色 2 2" xfId="112"/>
    <cellStyle name="40% - 强调文字颜色 2 2 2" xfId="113"/>
    <cellStyle name="40% - 强调文字颜色 2 3" xfId="114"/>
    <cellStyle name="40% - 强调文字颜色 2 4" xfId="115"/>
    <cellStyle name="计算 2 2" xfId="116"/>
    <cellStyle name="40% - 强调文字颜色 3 2" xfId="117"/>
    <cellStyle name="40% - 强调文字颜色 3 2 2" xfId="118"/>
    <cellStyle name="40% - 强调文字颜色 3 3" xfId="119"/>
    <cellStyle name="40% - 强调文字颜色 3 4" xfId="120"/>
    <cellStyle name="检查单元格 2" xfId="121"/>
    <cellStyle name="40% - 强调文字颜色 4 2 2" xfId="122"/>
    <cellStyle name="40% - 强调文字颜色 4 3" xfId="123"/>
    <cellStyle name="40% - 强调文字颜色 5 2" xfId="124"/>
    <cellStyle name="60% - 强调文字颜色 4 3" xfId="125"/>
    <cellStyle name="40% - 强调文字颜色 5 2 2" xfId="126"/>
    <cellStyle name="40% - 强调文字颜色 5 3" xfId="127"/>
    <cellStyle name="40% - 强调文字颜色 5 4" xfId="128"/>
    <cellStyle name="适中 2 2" xfId="129"/>
    <cellStyle name="40% - 强调文字颜色 6 2" xfId="130"/>
    <cellStyle name="40% - 强调文字颜色 6 2 2" xfId="131"/>
    <cellStyle name="强调文字颜色 3 2 2" xfId="132"/>
    <cellStyle name="40% - 强调文字颜色 6 3" xfId="133"/>
    <cellStyle name="60% - 强调文字颜色 4 2 2" xfId="134"/>
    <cellStyle name="40% - 强调文字颜色 6 4" xfId="135"/>
    <cellStyle name="60% - 强调文字颜色 1 2 2" xfId="136"/>
    <cellStyle name="60% - 强调文字颜色 1 3" xfId="137"/>
    <cellStyle name="60% - 强调文字颜色 3 2 2" xfId="138"/>
    <cellStyle name="60% - 强调文字颜色 3 3" xfId="139"/>
    <cellStyle name="60% - 强调文字颜色 5 2" xfId="140"/>
    <cellStyle name="60% - 强调文字颜色 5 2 2" xfId="141"/>
    <cellStyle name="60% - 强调文字颜色 5 3" xfId="142"/>
    <cellStyle name="60% - 强调文字颜色 6 2" xfId="143"/>
    <cellStyle name="60% - 强调文字颜色 6 2 2" xfId="144"/>
    <cellStyle name="60% - 强调文字颜色 6 3" xfId="145"/>
    <cellStyle name="标题 1 2" xfId="146"/>
    <cellStyle name="标题 1 2 2" xfId="147"/>
    <cellStyle name="标题 1 3" xfId="148"/>
    <cellStyle name="标题 2 2" xfId="149"/>
    <cellStyle name="标题 2 2 2" xfId="150"/>
    <cellStyle name="标题 2 3" xfId="151"/>
    <cellStyle name="标题 3 2" xfId="152"/>
    <cellStyle name="标题 3 2 2" xfId="153"/>
    <cellStyle name="标题 3 3" xfId="154"/>
    <cellStyle name="标题 4 2" xfId="155"/>
    <cellStyle name="标题 4 2 2" xfId="156"/>
    <cellStyle name="汇总 2 2" xfId="157"/>
    <cellStyle name="标题 4 3" xfId="158"/>
    <cellStyle name="标题 5" xfId="159"/>
    <cellStyle name="标题 5 2" xfId="160"/>
    <cellStyle name="标题 6" xfId="161"/>
    <cellStyle name="差 2" xfId="162"/>
    <cellStyle name="差 2 2" xfId="163"/>
    <cellStyle name="差 3" xfId="164"/>
    <cellStyle name="常规 2" xfId="165"/>
    <cellStyle name="常规 2 2" xfId="166"/>
    <cellStyle name="常规 2 3" xfId="167"/>
    <cellStyle name="常规 2 4" xfId="168"/>
    <cellStyle name="常规 3 2 2" xfId="169"/>
    <cellStyle name="常规 3 3" xfId="170"/>
    <cellStyle name="常规 7" xfId="171"/>
    <cellStyle name="好 2" xfId="172"/>
    <cellStyle name="好 2 2" xfId="173"/>
    <cellStyle name="好 3" xfId="174"/>
    <cellStyle name="汇总 2" xfId="175"/>
    <cellStyle name="汇总 3" xfId="176"/>
    <cellStyle name="检查单元格 2 2" xfId="177"/>
    <cellStyle name="检查单元格 3" xfId="178"/>
    <cellStyle name="解释性文本 2" xfId="179"/>
    <cellStyle name="解释性文本 3" xfId="180"/>
    <cellStyle name="警告文本 2" xfId="181"/>
    <cellStyle name="警告文本 2 2" xfId="182"/>
    <cellStyle name="警告文本 3" xfId="183"/>
    <cellStyle name="链接单元格 2" xfId="184"/>
    <cellStyle name="链接单元格 2 2" xfId="185"/>
    <cellStyle name="强调文字颜色 1 2" xfId="186"/>
    <cellStyle name="强调文字颜色 1 2 2" xfId="187"/>
    <cellStyle name="强调文字颜色 1 3" xfId="188"/>
    <cellStyle name="强调文字颜色 2 2" xfId="189"/>
    <cellStyle name="强调文字颜色 2 2 2" xfId="190"/>
    <cellStyle name="强调文字颜色 2 3" xfId="191"/>
    <cellStyle name="强调文字颜色 3 2" xfId="192"/>
    <cellStyle name="强调文字颜色 3 3" xfId="193"/>
    <cellStyle name="强调文字颜色 4 2" xfId="194"/>
    <cellStyle name="强调文字颜色 4 2 2" xfId="195"/>
    <cellStyle name="强调文字颜色 4 3" xfId="196"/>
    <cellStyle name="强调文字颜色 5 2" xfId="197"/>
    <cellStyle name="强调文字颜色 5 2 2" xfId="198"/>
    <cellStyle name="强调文字颜色 5 3" xfId="199"/>
    <cellStyle name="强调文字颜色 6 2" xfId="200"/>
    <cellStyle name="强调文字颜色 6 2 2" xfId="201"/>
    <cellStyle name="强调文字颜色 6 3" xfId="202"/>
    <cellStyle name="适中 3" xfId="203"/>
    <cellStyle name="输入 2" xfId="204"/>
    <cellStyle name="输入 2 2" xfId="205"/>
    <cellStyle name="输入 3" xfId="206"/>
    <cellStyle name="注释 2" xfId="207"/>
    <cellStyle name="注释 2 2" xfId="208"/>
    <cellStyle name="注释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SheetLayoutView="100" workbookViewId="0" topLeftCell="A1">
      <selection activeCell="A1" sqref="A1:G1"/>
    </sheetView>
  </sheetViews>
  <sheetFormatPr defaultColWidth="8.875" defaultRowHeight="13.5"/>
  <cols>
    <col min="1" max="1" width="5.25390625" style="0" customWidth="1"/>
    <col min="2" max="2" width="36.50390625" style="0" customWidth="1"/>
    <col min="3" max="3" width="17.375" style="0" customWidth="1"/>
    <col min="4" max="4" width="22.625" style="0" customWidth="1"/>
    <col min="5" max="5" width="17.50390625" style="0" customWidth="1"/>
    <col min="6" max="6" width="15.25390625" style="0" customWidth="1"/>
    <col min="7" max="7" width="17.875" style="0" customWidth="1"/>
  </cols>
  <sheetData>
    <row r="1" spans="1:7" ht="63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72.7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s="2" customFormat="1" ht="22.5" customHeight="1">
      <c r="A3" s="7" t="s">
        <v>8</v>
      </c>
      <c r="B3" s="8" t="s">
        <v>9</v>
      </c>
      <c r="C3" s="9">
        <v>29500</v>
      </c>
      <c r="D3" s="9">
        <v>0</v>
      </c>
      <c r="E3" s="9">
        <v>29500</v>
      </c>
      <c r="F3" s="8">
        <v>17067</v>
      </c>
      <c r="G3" s="8">
        <f>E3-F3</f>
        <v>12433</v>
      </c>
    </row>
    <row r="4" spans="1:7" s="2" customFormat="1" ht="22.5" customHeight="1">
      <c r="A4" s="7">
        <v>2</v>
      </c>
      <c r="B4" s="8" t="s">
        <v>10</v>
      </c>
      <c r="C4" s="9">
        <v>0</v>
      </c>
      <c r="D4" s="9">
        <v>126000</v>
      </c>
      <c r="E4" s="9">
        <v>126000</v>
      </c>
      <c r="F4" s="8">
        <v>66593</v>
      </c>
      <c r="G4" s="8">
        <f aca="true" t="shared" si="0" ref="G4:G11">E4-F4</f>
        <v>59407</v>
      </c>
    </row>
    <row r="5" spans="1:7" s="2" customFormat="1" ht="22.5" customHeight="1">
      <c r="A5" s="7">
        <v>3</v>
      </c>
      <c r="B5" s="8" t="s">
        <v>11</v>
      </c>
      <c r="C5" s="9">
        <v>13200</v>
      </c>
      <c r="D5" s="9">
        <v>179400</v>
      </c>
      <c r="E5" s="9">
        <v>192600</v>
      </c>
      <c r="F5" s="8">
        <v>45338</v>
      </c>
      <c r="G5" s="8">
        <f t="shared" si="0"/>
        <v>147262</v>
      </c>
    </row>
    <row r="6" spans="1:7" s="2" customFormat="1" ht="22.5" customHeight="1">
      <c r="A6" s="7">
        <v>4</v>
      </c>
      <c r="B6" s="8" t="s">
        <v>12</v>
      </c>
      <c r="C6" s="9">
        <v>14600</v>
      </c>
      <c r="D6" s="9">
        <v>333600</v>
      </c>
      <c r="E6" s="9">
        <v>348200</v>
      </c>
      <c r="F6" s="8">
        <v>138422</v>
      </c>
      <c r="G6" s="8">
        <f t="shared" si="0"/>
        <v>209778</v>
      </c>
    </row>
    <row r="7" spans="1:7" s="2" customFormat="1" ht="22.5" customHeight="1">
      <c r="A7" s="7">
        <v>5</v>
      </c>
      <c r="B7" s="8" t="s">
        <v>13</v>
      </c>
      <c r="C7" s="9">
        <v>18900</v>
      </c>
      <c r="D7" s="9">
        <v>208500</v>
      </c>
      <c r="E7" s="9">
        <v>227400</v>
      </c>
      <c r="F7" s="8">
        <v>109313</v>
      </c>
      <c r="G7" s="8">
        <f t="shared" si="0"/>
        <v>118087</v>
      </c>
    </row>
    <row r="8" spans="1:7" s="2" customFormat="1" ht="22.5" customHeight="1">
      <c r="A8" s="7">
        <v>6</v>
      </c>
      <c r="B8" s="8" t="s">
        <v>14</v>
      </c>
      <c r="C8" s="9">
        <v>1200</v>
      </c>
      <c r="D8" s="9">
        <v>81000</v>
      </c>
      <c r="E8" s="9">
        <v>82200</v>
      </c>
      <c r="F8" s="8">
        <v>40102</v>
      </c>
      <c r="G8" s="8">
        <f t="shared" si="0"/>
        <v>42098</v>
      </c>
    </row>
    <row r="9" spans="1:7" s="2" customFormat="1" ht="22.5" customHeight="1">
      <c r="A9" s="7">
        <v>7</v>
      </c>
      <c r="B9" s="8" t="s">
        <v>15</v>
      </c>
      <c r="C9" s="9">
        <v>0</v>
      </c>
      <c r="D9" s="9">
        <v>61200</v>
      </c>
      <c r="E9" s="9">
        <v>61200</v>
      </c>
      <c r="F9" s="8">
        <v>36752</v>
      </c>
      <c r="G9" s="8">
        <f t="shared" si="0"/>
        <v>24448</v>
      </c>
    </row>
    <row r="10" spans="1:7" s="2" customFormat="1" ht="22.5" customHeight="1">
      <c r="A10" s="7">
        <v>8</v>
      </c>
      <c r="B10" s="8" t="s">
        <v>16</v>
      </c>
      <c r="C10" s="9">
        <v>0</v>
      </c>
      <c r="D10" s="9">
        <v>472800</v>
      </c>
      <c r="E10" s="9">
        <v>472800</v>
      </c>
      <c r="F10" s="8">
        <v>152975</v>
      </c>
      <c r="G10" s="8">
        <f t="shared" si="0"/>
        <v>319825</v>
      </c>
    </row>
    <row r="11" spans="1:7" s="2" customFormat="1" ht="22.5" customHeight="1">
      <c r="A11" s="7">
        <v>9</v>
      </c>
      <c r="B11" s="8" t="s">
        <v>17</v>
      </c>
      <c r="C11" s="9">
        <v>2900</v>
      </c>
      <c r="D11" s="9">
        <v>292200</v>
      </c>
      <c r="E11" s="9">
        <v>295100</v>
      </c>
      <c r="F11" s="8">
        <v>164702</v>
      </c>
      <c r="G11" s="8">
        <f t="shared" si="0"/>
        <v>130398</v>
      </c>
    </row>
    <row r="12" spans="1:7" s="2" customFormat="1" ht="22.5" customHeight="1">
      <c r="A12" s="7">
        <v>10</v>
      </c>
      <c r="B12" s="8" t="s">
        <v>18</v>
      </c>
      <c r="C12" s="9">
        <v>1200</v>
      </c>
      <c r="D12" s="9">
        <v>39900</v>
      </c>
      <c r="E12" s="9">
        <v>41100</v>
      </c>
      <c r="F12" s="8">
        <v>0</v>
      </c>
      <c r="G12" s="8">
        <v>41100</v>
      </c>
    </row>
    <row r="13" spans="1:7" s="2" customFormat="1" ht="22.5" customHeight="1">
      <c r="A13" s="7">
        <v>11</v>
      </c>
      <c r="B13" s="8" t="s">
        <v>19</v>
      </c>
      <c r="C13" s="9">
        <v>1000</v>
      </c>
      <c r="D13" s="9">
        <v>9900</v>
      </c>
      <c r="E13" s="9">
        <v>10900</v>
      </c>
      <c r="F13" s="8">
        <v>0</v>
      </c>
      <c r="G13" s="8">
        <v>10900</v>
      </c>
    </row>
    <row r="14" spans="1:7" s="2" customFormat="1" ht="22.5" customHeight="1">
      <c r="A14" s="7">
        <v>12</v>
      </c>
      <c r="B14" s="8" t="s">
        <v>20</v>
      </c>
      <c r="C14" s="9">
        <v>0</v>
      </c>
      <c r="D14" s="9">
        <v>3300</v>
      </c>
      <c r="E14" s="9">
        <v>3300</v>
      </c>
      <c r="F14" s="8">
        <v>0</v>
      </c>
      <c r="G14" s="8">
        <v>3300</v>
      </c>
    </row>
    <row r="15" spans="1:7" s="2" customFormat="1" ht="31.5" customHeight="1">
      <c r="A15" s="7" t="s">
        <v>21</v>
      </c>
      <c r="B15" s="8" t="s">
        <v>22</v>
      </c>
      <c r="C15" s="9">
        <f>C3+C4+C5+C6+C7+C8+C9+C10+C11+C12+C13+C14</f>
        <v>82500</v>
      </c>
      <c r="D15" s="9">
        <f>D3+D4+D5+D6+D7+D8+D9+D10+D11+D12+D13+D14</f>
        <v>1807800</v>
      </c>
      <c r="E15" s="9">
        <f>E3+E4+E5+E6+E7+E8+E9+E10+E11+E12+E13+E14</f>
        <v>1890300</v>
      </c>
      <c r="F15" s="9">
        <f>F3+F4+F5+F6+F7+F8+F9+F10+F11+F12+F13+F14</f>
        <v>771264</v>
      </c>
      <c r="G15" s="9">
        <f>G3+G4+G5+G6+G7+G8+G9+G10+G11+G12+G13+G14</f>
        <v>1119036</v>
      </c>
    </row>
  </sheetData>
  <sheetProtection/>
  <mergeCells count="1">
    <mergeCell ref="A1:G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2021-02-03T06:12:58Z</cp:lastPrinted>
  <dcterms:created xsi:type="dcterms:W3CDTF">2006-09-13T11:21:51Z</dcterms:created>
  <dcterms:modified xsi:type="dcterms:W3CDTF">2021-12-14T01:15:40Z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5448870131D24D6A81BAEA74E67E6CA1</vt:lpwstr>
  </property>
</Properties>
</file>