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<sst xmlns="http://schemas.openxmlformats.org/spreadsheetml/2006/main" count="157" uniqueCount="86">
  <si>
    <t>西青区蓄滞洪区中央防灾减灾资金公示表</t>
  </si>
  <si>
    <r>
      <rPr>
        <sz val="12"/>
        <color theme="1"/>
        <rFont val="仿宋_GB2312"/>
        <charset val="134"/>
      </rPr>
      <t>序号</t>
    </r>
  </si>
  <si>
    <r>
      <rPr>
        <sz val="12"/>
        <color theme="1"/>
        <rFont val="仿宋_GB2312"/>
        <charset val="134"/>
      </rPr>
      <t>所在村</t>
    </r>
  </si>
  <si>
    <r>
      <rPr>
        <sz val="12"/>
        <color theme="1"/>
        <rFont val="仿宋_GB2312"/>
        <charset val="134"/>
      </rPr>
      <t>申请人</t>
    </r>
  </si>
  <si>
    <r>
      <rPr>
        <sz val="12"/>
        <color theme="1"/>
        <rFont val="仿宋_GB2312"/>
        <charset val="134"/>
      </rPr>
      <t>蔬菜种苗（株）</t>
    </r>
  </si>
  <si>
    <t>补助金额（元）</t>
  </si>
  <si>
    <r>
      <rPr>
        <sz val="12"/>
        <color theme="1"/>
        <rFont val="仿宋_GB2312"/>
        <charset val="134"/>
      </rPr>
      <t>果菜类</t>
    </r>
  </si>
  <si>
    <r>
      <rPr>
        <sz val="12"/>
        <color theme="1"/>
        <rFont val="仿宋_GB2312"/>
        <charset val="134"/>
      </rPr>
      <t>叶菜类</t>
    </r>
  </si>
  <si>
    <t>水高庄</t>
  </si>
  <si>
    <t>王旗</t>
  </si>
  <si>
    <t>高勇</t>
  </si>
  <si>
    <t>高则利</t>
  </si>
  <si>
    <t>高明</t>
  </si>
  <si>
    <t>高宝双</t>
  </si>
  <si>
    <t>王会滨</t>
  </si>
  <si>
    <t>王超英</t>
  </si>
  <si>
    <t>赵素伟</t>
  </si>
  <si>
    <t>王玉发</t>
  </si>
  <si>
    <t>兰秀江</t>
  </si>
  <si>
    <t>高则春</t>
  </si>
  <si>
    <t>高御强</t>
  </si>
  <si>
    <t>王宝刚</t>
  </si>
  <si>
    <t>高敏建</t>
  </si>
  <si>
    <t>刘涛</t>
  </si>
  <si>
    <t>李志兰</t>
  </si>
  <si>
    <t>高辉</t>
  </si>
  <si>
    <t>王宝文</t>
  </si>
  <si>
    <t>高则龙</t>
  </si>
  <si>
    <t>高泽玉</t>
  </si>
  <si>
    <t>高宝铁</t>
  </si>
  <si>
    <t>汪浩然</t>
  </si>
  <si>
    <t>赵素清</t>
  </si>
  <si>
    <t>李相芹</t>
  </si>
  <si>
    <t>高军</t>
  </si>
  <si>
    <t>吕长生</t>
  </si>
  <si>
    <t>高敏林</t>
  </si>
  <si>
    <t>当城村</t>
  </si>
  <si>
    <t>韩永花</t>
  </si>
  <si>
    <t>吴玉合</t>
  </si>
  <si>
    <t>吴锦山</t>
  </si>
  <si>
    <t>高国泉</t>
  </si>
  <si>
    <t>吴震</t>
  </si>
  <si>
    <t>高天奎</t>
  </si>
  <si>
    <t>张向林</t>
  </si>
  <si>
    <t>兰军</t>
  </si>
  <si>
    <t>田桂权</t>
  </si>
  <si>
    <t>高天平</t>
  </si>
  <si>
    <t>杨洪亮</t>
  </si>
  <si>
    <t>尚春海</t>
  </si>
  <si>
    <t>杨洪宇</t>
  </si>
  <si>
    <t>董树昌</t>
  </si>
  <si>
    <t>高敏才</t>
  </si>
  <si>
    <t>周玉强</t>
  </si>
  <si>
    <t>蔡趁胜</t>
  </si>
  <si>
    <t>高天利</t>
  </si>
  <si>
    <t>李志会</t>
  </si>
  <si>
    <t>高国平</t>
  </si>
  <si>
    <t>吴凤明</t>
  </si>
  <si>
    <t>刘侠</t>
  </si>
  <si>
    <t>杨学起</t>
  </si>
  <si>
    <t>沈新福</t>
  </si>
  <si>
    <t>郝国勤</t>
  </si>
  <si>
    <t>吴玉明</t>
  </si>
  <si>
    <t>张希俊</t>
  </si>
  <si>
    <t>王同路</t>
  </si>
  <si>
    <t>高宝祥</t>
  </si>
  <si>
    <t>杨仲禹</t>
  </si>
  <si>
    <t>曹乃生</t>
  </si>
  <si>
    <t>高国良</t>
  </si>
  <si>
    <t>郭朝顺</t>
  </si>
  <si>
    <t>高庆文</t>
  </si>
  <si>
    <t>刘金响</t>
  </si>
  <si>
    <t>赵志峰</t>
  </si>
  <si>
    <t>刘顺</t>
  </si>
  <si>
    <t>张春杰</t>
  </si>
  <si>
    <t>王纪利</t>
  </si>
  <si>
    <t>张恩志</t>
  </si>
  <si>
    <t>张福来</t>
  </si>
  <si>
    <t>高国瑞</t>
  </si>
  <si>
    <t>杜月星</t>
  </si>
  <si>
    <t>杜月生</t>
  </si>
  <si>
    <t>王帮信</t>
  </si>
  <si>
    <t>叁街村</t>
  </si>
  <si>
    <t>天津市宏宇蔬菜种植专业合作社</t>
  </si>
  <si>
    <t>天津市益利来养殖有限公司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</si>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</sst>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2"/>
      <color theme="1"/>
      <name val="Times New Roman"/>
      <charset val="0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5" applyNumberFormat="false" applyAlignment="false" applyProtection="false">
      <alignment vertical="center"/>
    </xf>
    <xf numFmtId="0" fontId="23" fillId="31" borderId="12" applyNumberFormat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0" fillId="20" borderId="10" applyNumberFormat="false" applyFont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22" fillId="5" borderId="11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25" fillId="33" borderId="11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justify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top" wrapText="true"/>
    </xf>
    <xf numFmtId="0" fontId="3" fillId="0" borderId="1" xfId="0" applyFont="true" applyFill="true" applyBorder="true" applyAlignment="true">
      <alignment horizontal="center" vertical="top"/>
    </xf>
    <xf numFmtId="0" fontId="4" fillId="0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/>
    </xf>
    <xf numFmtId="0" fontId="5" fillId="2" borderId="0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0"/>
  <sheetViews>
    <sheetView tabSelected="1" workbookViewId="0">
      <selection activeCell="O6" sqref="O6"/>
    </sheetView>
  </sheetViews>
  <sheetFormatPr defaultColWidth="9" defaultRowHeight="13.5" outlineLevelCol="5"/>
  <cols>
    <col min="1" max="1" width="4.25" customWidth="true"/>
    <col min="2" max="2" width="13.125" customWidth="true"/>
    <col min="3" max="3" width="21.375" customWidth="true"/>
    <col min="4" max="7" width="24.75" customWidth="true"/>
    <col min="8" max="8" width="4.125" hidden="true" customWidth="true"/>
    <col min="9" max="14" width="9" hidden="true" customWidth="true"/>
    <col min="16" max="16" width="6.5" customWidth="true"/>
    <col min="17" max="17" width="3.5" hidden="true" customWidth="true"/>
    <col min="18" max="19" width="9" hidden="true" customWidth="true"/>
  </cols>
  <sheetData>
    <row r="1" ht="39" customHeight="true" spans="1:6">
      <c r="A1" s="1" t="s">
        <v>0</v>
      </c>
      <c r="B1" s="1"/>
      <c r="C1" s="1"/>
      <c r="D1" s="1"/>
      <c r="E1" s="1"/>
      <c r="F1" s="1"/>
    </row>
    <row r="2" ht="15.75" customHeight="true" spans="1:6">
      <c r="A2" s="2" t="s">
        <v>1</v>
      </c>
      <c r="B2" s="3" t="s">
        <v>2</v>
      </c>
      <c r="C2" s="3" t="s">
        <v>3</v>
      </c>
      <c r="D2" s="3" t="s">
        <v>4</v>
      </c>
      <c r="E2" s="3"/>
      <c r="F2" s="12" t="s">
        <v>5</v>
      </c>
    </row>
    <row r="3" ht="6" customHeight="true" spans="1:6">
      <c r="A3" s="2"/>
      <c r="B3" s="3"/>
      <c r="C3" s="3"/>
      <c r="D3" s="3"/>
      <c r="E3" s="3"/>
      <c r="F3" s="13"/>
    </row>
    <row r="4" ht="16" customHeight="true" spans="1:6">
      <c r="A4" s="2"/>
      <c r="B4" s="3"/>
      <c r="C4" s="3"/>
      <c r="D4" s="3" t="s">
        <v>6</v>
      </c>
      <c r="E4" s="3" t="s">
        <v>7</v>
      </c>
      <c r="F4" s="13"/>
    </row>
    <row r="5" ht="5" hidden="true" customHeight="true" spans="1:6">
      <c r="A5" s="2"/>
      <c r="B5" s="3"/>
      <c r="C5" s="3"/>
      <c r="D5" s="3"/>
      <c r="E5" s="3"/>
      <c r="F5" s="14"/>
    </row>
    <row r="6" ht="14.25" spans="1:6">
      <c r="A6" s="4">
        <v>1</v>
      </c>
      <c r="B6" s="4" t="s">
        <v>8</v>
      </c>
      <c r="C6" s="5" t="s">
        <v>9</v>
      </c>
      <c r="D6" s="4"/>
      <c r="E6" s="4">
        <v>28000</v>
      </c>
      <c r="F6" s="15">
        <f>D6*0.15+E6*0.08</f>
        <v>2240</v>
      </c>
    </row>
    <row r="7" ht="14.25" spans="1:6">
      <c r="A7" s="4">
        <v>2</v>
      </c>
      <c r="B7" s="4" t="s">
        <v>8</v>
      </c>
      <c r="C7" s="5" t="s">
        <v>10</v>
      </c>
      <c r="D7" s="4"/>
      <c r="E7" s="4">
        <v>13600</v>
      </c>
      <c r="F7" s="15">
        <f>D7*0.15+E7*0.08</f>
        <v>1088</v>
      </c>
    </row>
    <row r="8" ht="14.25" spans="1:6">
      <c r="A8" s="4">
        <v>3</v>
      </c>
      <c r="B8" s="4" t="s">
        <v>8</v>
      </c>
      <c r="C8" s="5" t="s">
        <v>11</v>
      </c>
      <c r="D8" s="4"/>
      <c r="E8" s="4">
        <v>22000</v>
      </c>
      <c r="F8" s="15">
        <f>D8*0.15+E8*0.08</f>
        <v>1760</v>
      </c>
    </row>
    <row r="9" ht="14.25" spans="1:6">
      <c r="A9" s="4">
        <v>4</v>
      </c>
      <c r="B9" s="4" t="s">
        <v>8</v>
      </c>
      <c r="C9" s="5" t="s">
        <v>12</v>
      </c>
      <c r="D9" s="4"/>
      <c r="E9" s="4">
        <v>22000</v>
      </c>
      <c r="F9" s="15">
        <f>D9*0.15+E9*0.08</f>
        <v>1760</v>
      </c>
    </row>
    <row r="10" ht="14.25" spans="1:6">
      <c r="A10" s="4">
        <v>5</v>
      </c>
      <c r="B10" s="4" t="s">
        <v>8</v>
      </c>
      <c r="C10" s="5" t="s">
        <v>13</v>
      </c>
      <c r="D10" s="4"/>
      <c r="E10" s="4">
        <v>22000</v>
      </c>
      <c r="F10" s="15">
        <f t="shared" ref="F10:F55" si="0">D10*0.15+E10*0.08</f>
        <v>1760</v>
      </c>
    </row>
    <row r="11" ht="14.25" spans="1:6">
      <c r="A11" s="4">
        <v>6</v>
      </c>
      <c r="B11" s="4" t="s">
        <v>8</v>
      </c>
      <c r="C11" s="4" t="s">
        <v>14</v>
      </c>
      <c r="D11" s="4"/>
      <c r="E11" s="4">
        <v>101000</v>
      </c>
      <c r="F11" s="15">
        <f t="shared" si="0"/>
        <v>8080</v>
      </c>
    </row>
    <row r="12" ht="14.25" spans="1:6">
      <c r="A12" s="4">
        <v>7</v>
      </c>
      <c r="B12" s="4" t="s">
        <v>8</v>
      </c>
      <c r="C12" s="4" t="s">
        <v>15</v>
      </c>
      <c r="D12" s="4"/>
      <c r="E12" s="4">
        <v>22000</v>
      </c>
      <c r="F12" s="15">
        <f t="shared" si="0"/>
        <v>1760</v>
      </c>
    </row>
    <row r="13" ht="14.25" spans="1:6">
      <c r="A13" s="4">
        <v>8</v>
      </c>
      <c r="B13" s="4" t="s">
        <v>8</v>
      </c>
      <c r="C13" s="4" t="s">
        <v>16</v>
      </c>
      <c r="D13" s="4"/>
      <c r="E13" s="4">
        <v>44000</v>
      </c>
      <c r="F13" s="15">
        <f t="shared" si="0"/>
        <v>3520</v>
      </c>
    </row>
    <row r="14" ht="14.25" spans="1:6">
      <c r="A14" s="4">
        <v>9</v>
      </c>
      <c r="B14" s="6" t="s">
        <v>8</v>
      </c>
      <c r="C14" s="7" t="s">
        <v>17</v>
      </c>
      <c r="D14" s="6"/>
      <c r="E14" s="6">
        <v>44000</v>
      </c>
      <c r="F14" s="15">
        <f t="shared" si="0"/>
        <v>3520</v>
      </c>
    </row>
    <row r="15" ht="14.25" spans="1:6">
      <c r="A15" s="4">
        <v>10</v>
      </c>
      <c r="B15" s="4" t="s">
        <v>8</v>
      </c>
      <c r="C15" s="5" t="s">
        <v>18</v>
      </c>
      <c r="D15" s="4"/>
      <c r="E15" s="4">
        <v>22000</v>
      </c>
      <c r="F15" s="15">
        <f t="shared" si="0"/>
        <v>1760</v>
      </c>
    </row>
    <row r="16" ht="14.25" spans="1:6">
      <c r="A16" s="4">
        <v>11</v>
      </c>
      <c r="B16" s="4" t="s">
        <v>8</v>
      </c>
      <c r="C16" s="4" t="s">
        <v>19</v>
      </c>
      <c r="D16" s="4"/>
      <c r="E16" s="4">
        <v>66000</v>
      </c>
      <c r="F16" s="15">
        <f t="shared" si="0"/>
        <v>5280</v>
      </c>
    </row>
    <row r="17" ht="14.25" spans="1:6">
      <c r="A17" s="4">
        <v>12</v>
      </c>
      <c r="B17" s="4" t="s">
        <v>8</v>
      </c>
      <c r="C17" s="4" t="s">
        <v>20</v>
      </c>
      <c r="D17" s="8"/>
      <c r="E17" s="8">
        <v>37000</v>
      </c>
      <c r="F17" s="15">
        <f t="shared" si="0"/>
        <v>2960</v>
      </c>
    </row>
    <row r="18" ht="14.25" spans="1:6">
      <c r="A18" s="4">
        <v>13</v>
      </c>
      <c r="B18" s="4" t="s">
        <v>8</v>
      </c>
      <c r="C18" s="4" t="s">
        <v>21</v>
      </c>
      <c r="D18" s="8"/>
      <c r="E18" s="8">
        <v>5000</v>
      </c>
      <c r="F18" s="15">
        <f t="shared" si="0"/>
        <v>400</v>
      </c>
    </row>
    <row r="19" ht="14.25" spans="1:6">
      <c r="A19" s="4">
        <v>14</v>
      </c>
      <c r="B19" s="4" t="s">
        <v>8</v>
      </c>
      <c r="C19" s="4" t="s">
        <v>22</v>
      </c>
      <c r="D19" s="8"/>
      <c r="E19" s="8">
        <v>22000</v>
      </c>
      <c r="F19" s="15">
        <f t="shared" si="0"/>
        <v>1760</v>
      </c>
    </row>
    <row r="20" ht="14.25" spans="1:6">
      <c r="A20" s="4">
        <v>15</v>
      </c>
      <c r="B20" s="4" t="s">
        <v>8</v>
      </c>
      <c r="C20" s="4" t="s">
        <v>23</v>
      </c>
      <c r="D20" s="8"/>
      <c r="E20" s="8">
        <v>53000</v>
      </c>
      <c r="F20" s="15">
        <f t="shared" si="0"/>
        <v>4240</v>
      </c>
    </row>
    <row r="21" ht="14.25" spans="1:6">
      <c r="A21" s="4">
        <v>16</v>
      </c>
      <c r="B21" s="4" t="s">
        <v>8</v>
      </c>
      <c r="C21" s="4" t="s">
        <v>24</v>
      </c>
      <c r="D21" s="8"/>
      <c r="E21" s="8">
        <v>35000</v>
      </c>
      <c r="F21" s="15">
        <f t="shared" si="0"/>
        <v>2800</v>
      </c>
    </row>
    <row r="22" ht="14.25" spans="1:6">
      <c r="A22" s="4">
        <v>17</v>
      </c>
      <c r="B22" s="4" t="s">
        <v>8</v>
      </c>
      <c r="C22" s="4" t="s">
        <v>25</v>
      </c>
      <c r="D22" s="8"/>
      <c r="E22" s="8">
        <v>15400</v>
      </c>
      <c r="F22" s="15">
        <f t="shared" si="0"/>
        <v>1232</v>
      </c>
    </row>
    <row r="23" ht="14.25" spans="1:6">
      <c r="A23" s="4">
        <v>18</v>
      </c>
      <c r="B23" s="4" t="s">
        <v>8</v>
      </c>
      <c r="C23" s="4" t="s">
        <v>26</v>
      </c>
      <c r="D23" s="8"/>
      <c r="E23" s="8">
        <v>21800</v>
      </c>
      <c r="F23" s="15">
        <f t="shared" si="0"/>
        <v>1744</v>
      </c>
    </row>
    <row r="24" ht="14.25" spans="1:6">
      <c r="A24" s="4">
        <v>19</v>
      </c>
      <c r="B24" s="4" t="s">
        <v>8</v>
      </c>
      <c r="C24" s="4" t="s">
        <v>27</v>
      </c>
      <c r="D24" s="8">
        <v>2800</v>
      </c>
      <c r="E24" s="8"/>
      <c r="F24" s="15">
        <f t="shared" si="0"/>
        <v>420</v>
      </c>
    </row>
    <row r="25" ht="14.25" spans="1:6">
      <c r="A25" s="4">
        <v>20</v>
      </c>
      <c r="B25" s="4" t="s">
        <v>8</v>
      </c>
      <c r="C25" s="4" t="s">
        <v>28</v>
      </c>
      <c r="D25" s="8"/>
      <c r="E25" s="8">
        <v>22000</v>
      </c>
      <c r="F25" s="15">
        <f t="shared" si="0"/>
        <v>1760</v>
      </c>
    </row>
    <row r="26" ht="14.25" spans="1:6">
      <c r="A26" s="4">
        <v>21</v>
      </c>
      <c r="B26" s="4" t="s">
        <v>8</v>
      </c>
      <c r="C26" s="4" t="s">
        <v>29</v>
      </c>
      <c r="D26" s="8">
        <v>2800</v>
      </c>
      <c r="E26" s="8"/>
      <c r="F26" s="15">
        <f t="shared" si="0"/>
        <v>420</v>
      </c>
    </row>
    <row r="27" ht="14.25" spans="1:6">
      <c r="A27" s="4">
        <v>22</v>
      </c>
      <c r="B27" s="4" t="s">
        <v>8</v>
      </c>
      <c r="C27" s="4" t="s">
        <v>30</v>
      </c>
      <c r="D27" s="8"/>
      <c r="E27" s="8">
        <v>44000</v>
      </c>
      <c r="F27" s="15">
        <f t="shared" si="0"/>
        <v>3520</v>
      </c>
    </row>
    <row r="28" ht="14.25" spans="1:6">
      <c r="A28" s="4">
        <v>23</v>
      </c>
      <c r="B28" s="4" t="s">
        <v>8</v>
      </c>
      <c r="C28" s="4" t="s">
        <v>31</v>
      </c>
      <c r="D28" s="8"/>
      <c r="E28" s="8">
        <v>22000</v>
      </c>
      <c r="F28" s="15">
        <f t="shared" si="0"/>
        <v>1760</v>
      </c>
    </row>
    <row r="29" ht="14.25" spans="1:6">
      <c r="A29" s="4">
        <v>24</v>
      </c>
      <c r="B29" s="4" t="s">
        <v>8</v>
      </c>
      <c r="C29" s="4" t="s">
        <v>32</v>
      </c>
      <c r="D29" s="8"/>
      <c r="E29" s="8">
        <v>5000</v>
      </c>
      <c r="F29" s="15">
        <f t="shared" si="0"/>
        <v>400</v>
      </c>
    </row>
    <row r="30" ht="14.25" spans="1:6">
      <c r="A30" s="4">
        <v>25</v>
      </c>
      <c r="B30" s="4" t="s">
        <v>8</v>
      </c>
      <c r="C30" s="4" t="s">
        <v>33</v>
      </c>
      <c r="D30" s="8"/>
      <c r="E30" s="8">
        <v>4500</v>
      </c>
      <c r="F30" s="15">
        <f t="shared" si="0"/>
        <v>360</v>
      </c>
    </row>
    <row r="31" ht="14.25" spans="1:6">
      <c r="A31" s="4">
        <v>26</v>
      </c>
      <c r="B31" s="4" t="s">
        <v>8</v>
      </c>
      <c r="C31" s="4" t="s">
        <v>34</v>
      </c>
      <c r="D31" s="8"/>
      <c r="E31" s="8">
        <v>50000</v>
      </c>
      <c r="F31" s="15">
        <f t="shared" si="0"/>
        <v>4000</v>
      </c>
    </row>
    <row r="32" ht="14.25" spans="1:6">
      <c r="A32" s="4">
        <v>27</v>
      </c>
      <c r="B32" s="4" t="s">
        <v>8</v>
      </c>
      <c r="C32" s="4" t="s">
        <v>35</v>
      </c>
      <c r="D32" s="8"/>
      <c r="E32" s="8">
        <v>5000</v>
      </c>
      <c r="F32" s="15">
        <f t="shared" si="0"/>
        <v>400</v>
      </c>
    </row>
    <row r="33" ht="14.25" spans="1:6">
      <c r="A33" s="4">
        <v>28</v>
      </c>
      <c r="B33" s="4" t="s">
        <v>36</v>
      </c>
      <c r="C33" s="9" t="s">
        <v>37</v>
      </c>
      <c r="D33" s="10"/>
      <c r="E33" s="10">
        <v>22000</v>
      </c>
      <c r="F33" s="15">
        <f t="shared" si="0"/>
        <v>1760</v>
      </c>
    </row>
    <row r="34" ht="14.25" spans="1:6">
      <c r="A34" s="4">
        <v>29</v>
      </c>
      <c r="B34" s="4" t="s">
        <v>36</v>
      </c>
      <c r="C34" s="10" t="s">
        <v>38</v>
      </c>
      <c r="D34" s="10"/>
      <c r="E34" s="10">
        <v>30800</v>
      </c>
      <c r="F34" s="15">
        <f t="shared" si="0"/>
        <v>2464</v>
      </c>
    </row>
    <row r="35" ht="14.25" spans="1:6">
      <c r="A35" s="4">
        <v>30</v>
      </c>
      <c r="B35" s="4" t="s">
        <v>36</v>
      </c>
      <c r="C35" s="10" t="s">
        <v>39</v>
      </c>
      <c r="D35" s="10"/>
      <c r="E35" s="10">
        <v>45000</v>
      </c>
      <c r="F35" s="15">
        <f t="shared" si="0"/>
        <v>3600</v>
      </c>
    </row>
    <row r="36" ht="14.25" spans="1:6">
      <c r="A36" s="4">
        <v>31</v>
      </c>
      <c r="B36" s="4" t="s">
        <v>36</v>
      </c>
      <c r="C36" s="10" t="s">
        <v>40</v>
      </c>
      <c r="D36" s="10"/>
      <c r="E36" s="10">
        <v>11000</v>
      </c>
      <c r="F36" s="15">
        <f t="shared" si="0"/>
        <v>880</v>
      </c>
    </row>
    <row r="37" ht="14.25" spans="1:6">
      <c r="A37" s="4">
        <v>32</v>
      </c>
      <c r="B37" s="4" t="s">
        <v>36</v>
      </c>
      <c r="C37" s="10" t="s">
        <v>41</v>
      </c>
      <c r="D37" s="10"/>
      <c r="E37" s="10">
        <v>74000</v>
      </c>
      <c r="F37" s="15">
        <f t="shared" si="0"/>
        <v>5920</v>
      </c>
    </row>
    <row r="38" ht="14.25" spans="1:6">
      <c r="A38" s="4">
        <v>33</v>
      </c>
      <c r="B38" s="4" t="s">
        <v>36</v>
      </c>
      <c r="C38" s="10" t="s">
        <v>42</v>
      </c>
      <c r="D38" s="10"/>
      <c r="E38" s="10">
        <v>12150</v>
      </c>
      <c r="F38" s="15">
        <f t="shared" si="0"/>
        <v>972</v>
      </c>
    </row>
    <row r="39" ht="14.25" spans="1:6">
      <c r="A39" s="4">
        <v>34</v>
      </c>
      <c r="B39" s="4" t="s">
        <v>36</v>
      </c>
      <c r="C39" s="10" t="s">
        <v>43</v>
      </c>
      <c r="D39" s="10"/>
      <c r="E39" s="10">
        <v>50750</v>
      </c>
      <c r="F39" s="15">
        <f t="shared" si="0"/>
        <v>4060</v>
      </c>
    </row>
    <row r="40" ht="14.25" spans="1:6">
      <c r="A40" s="4">
        <v>35</v>
      </c>
      <c r="B40" s="4" t="s">
        <v>36</v>
      </c>
      <c r="C40" s="10" t="s">
        <v>44</v>
      </c>
      <c r="D40" s="10"/>
      <c r="E40" s="10">
        <v>50000</v>
      </c>
      <c r="F40" s="15">
        <f t="shared" si="0"/>
        <v>4000</v>
      </c>
    </row>
    <row r="41" ht="14.25" spans="1:6">
      <c r="A41" s="4">
        <v>36</v>
      </c>
      <c r="B41" s="4" t="s">
        <v>36</v>
      </c>
      <c r="C41" s="10" t="s">
        <v>45</v>
      </c>
      <c r="D41" s="10"/>
      <c r="E41" s="10">
        <v>44000</v>
      </c>
      <c r="F41" s="15">
        <f t="shared" si="0"/>
        <v>3520</v>
      </c>
    </row>
    <row r="42" ht="14.25" spans="1:6">
      <c r="A42" s="4">
        <v>37</v>
      </c>
      <c r="B42" s="4" t="s">
        <v>36</v>
      </c>
      <c r="C42" s="10" t="s">
        <v>46</v>
      </c>
      <c r="D42" s="10"/>
      <c r="E42" s="10">
        <v>63200</v>
      </c>
      <c r="F42" s="15">
        <f t="shared" si="0"/>
        <v>5056</v>
      </c>
    </row>
    <row r="43" ht="14.25" spans="1:6">
      <c r="A43" s="4">
        <v>38</v>
      </c>
      <c r="B43" s="4" t="s">
        <v>36</v>
      </c>
      <c r="C43" s="10" t="s">
        <v>47</v>
      </c>
      <c r="D43" s="10"/>
      <c r="E43" s="10">
        <v>107000</v>
      </c>
      <c r="F43" s="15">
        <f t="shared" si="0"/>
        <v>8560</v>
      </c>
    </row>
    <row r="44" ht="14.25" spans="1:6">
      <c r="A44" s="4">
        <v>39</v>
      </c>
      <c r="B44" s="4" t="s">
        <v>36</v>
      </c>
      <c r="C44" s="10" t="s">
        <v>48</v>
      </c>
      <c r="D44" s="10"/>
      <c r="E44" s="10">
        <v>20000</v>
      </c>
      <c r="F44" s="15">
        <f t="shared" si="0"/>
        <v>1600</v>
      </c>
    </row>
    <row r="45" ht="14.25" spans="1:6">
      <c r="A45" s="4">
        <v>40</v>
      </c>
      <c r="B45" s="4" t="s">
        <v>36</v>
      </c>
      <c r="C45" s="10" t="s">
        <v>49</v>
      </c>
      <c r="D45" s="10">
        <v>60000</v>
      </c>
      <c r="E45" s="10"/>
      <c r="F45" s="15">
        <f t="shared" si="0"/>
        <v>9000</v>
      </c>
    </row>
    <row r="46" ht="14.25" spans="1:6">
      <c r="A46" s="4">
        <v>41</v>
      </c>
      <c r="B46" s="4" t="s">
        <v>36</v>
      </c>
      <c r="C46" s="10" t="s">
        <v>50</v>
      </c>
      <c r="D46" s="10"/>
      <c r="E46" s="10">
        <v>210000</v>
      </c>
      <c r="F46" s="15">
        <f t="shared" si="0"/>
        <v>16800</v>
      </c>
    </row>
    <row r="47" ht="14.25" spans="1:6">
      <c r="A47" s="4">
        <v>42</v>
      </c>
      <c r="B47" s="4" t="s">
        <v>36</v>
      </c>
      <c r="C47" s="10" t="s">
        <v>51</v>
      </c>
      <c r="D47" s="10">
        <v>15000</v>
      </c>
      <c r="E47" s="10"/>
      <c r="F47" s="15">
        <f t="shared" si="0"/>
        <v>2250</v>
      </c>
    </row>
    <row r="48" ht="14.25" spans="1:6">
      <c r="A48" s="4">
        <v>43</v>
      </c>
      <c r="B48" s="4" t="s">
        <v>36</v>
      </c>
      <c r="C48" s="10" t="s">
        <v>52</v>
      </c>
      <c r="D48" s="10"/>
      <c r="E48" s="10">
        <v>84000</v>
      </c>
      <c r="F48" s="15">
        <f t="shared" si="0"/>
        <v>6720</v>
      </c>
    </row>
    <row r="49" ht="14.25" spans="1:6">
      <c r="A49" s="4">
        <v>44</v>
      </c>
      <c r="B49" s="4" t="s">
        <v>36</v>
      </c>
      <c r="C49" s="10" t="s">
        <v>53</v>
      </c>
      <c r="D49" s="10"/>
      <c r="E49" s="10">
        <v>20000</v>
      </c>
      <c r="F49" s="15">
        <f t="shared" si="0"/>
        <v>1600</v>
      </c>
    </row>
    <row r="50" ht="14.25" spans="1:6">
      <c r="A50" s="4">
        <v>45</v>
      </c>
      <c r="B50" s="4" t="s">
        <v>36</v>
      </c>
      <c r="C50" s="9" t="s">
        <v>54</v>
      </c>
      <c r="D50" s="10"/>
      <c r="E50" s="10">
        <v>16200</v>
      </c>
      <c r="F50" s="15">
        <f t="shared" si="0"/>
        <v>1296</v>
      </c>
    </row>
    <row r="51" ht="14.25" spans="1:6">
      <c r="A51" s="4">
        <v>46</v>
      </c>
      <c r="B51" s="4" t="s">
        <v>36</v>
      </c>
      <c r="C51" s="9" t="s">
        <v>55</v>
      </c>
      <c r="D51" s="10"/>
      <c r="E51" s="10">
        <v>16000</v>
      </c>
      <c r="F51" s="15">
        <f t="shared" si="0"/>
        <v>1280</v>
      </c>
    </row>
    <row r="52" ht="14.25" spans="1:6">
      <c r="A52" s="4">
        <v>47</v>
      </c>
      <c r="B52" s="4" t="s">
        <v>36</v>
      </c>
      <c r="C52" s="9" t="s">
        <v>56</v>
      </c>
      <c r="D52" s="10"/>
      <c r="E52" s="10">
        <v>33000</v>
      </c>
      <c r="F52" s="15">
        <f t="shared" si="0"/>
        <v>2640</v>
      </c>
    </row>
    <row r="53" ht="14.25" spans="1:6">
      <c r="A53" s="4">
        <v>48</v>
      </c>
      <c r="B53" s="4" t="s">
        <v>36</v>
      </c>
      <c r="C53" s="9" t="s">
        <v>57</v>
      </c>
      <c r="D53" s="10"/>
      <c r="E53" s="10">
        <v>7000</v>
      </c>
      <c r="F53" s="15">
        <f t="shared" si="0"/>
        <v>560</v>
      </c>
    </row>
    <row r="54" ht="14.25" spans="1:6">
      <c r="A54" s="4">
        <v>49</v>
      </c>
      <c r="B54" s="4" t="s">
        <v>36</v>
      </c>
      <c r="C54" s="11" t="s">
        <v>58</v>
      </c>
      <c r="D54" s="10">
        <v>54000</v>
      </c>
      <c r="E54" s="10"/>
      <c r="F54" s="15">
        <f t="shared" si="0"/>
        <v>8100</v>
      </c>
    </row>
    <row r="55" ht="14.25" spans="1:6">
      <c r="A55" s="4">
        <v>50</v>
      </c>
      <c r="B55" s="4" t="s">
        <v>36</v>
      </c>
      <c r="C55" s="11" t="s">
        <v>59</v>
      </c>
      <c r="D55" s="10"/>
      <c r="E55" s="10">
        <v>22000</v>
      </c>
      <c r="F55" s="15">
        <f t="shared" si="0"/>
        <v>1760</v>
      </c>
    </row>
    <row r="56" ht="14.25" spans="1:6">
      <c r="A56" s="4">
        <v>51</v>
      </c>
      <c r="B56" s="4" t="s">
        <v>36</v>
      </c>
      <c r="C56" s="11" t="s">
        <v>60</v>
      </c>
      <c r="D56" s="10"/>
      <c r="E56" s="10">
        <v>11000</v>
      </c>
      <c r="F56" s="15">
        <f t="shared" ref="F56:F78" si="1">D56*0.15+E56*0.08</f>
        <v>880</v>
      </c>
    </row>
    <row r="57" ht="14.25" spans="1:6">
      <c r="A57" s="4">
        <v>52</v>
      </c>
      <c r="B57" s="4" t="s">
        <v>36</v>
      </c>
      <c r="C57" s="11" t="s">
        <v>61</v>
      </c>
      <c r="D57" s="10"/>
      <c r="E57" s="10">
        <v>28000</v>
      </c>
      <c r="F57" s="15">
        <f t="shared" si="1"/>
        <v>2240</v>
      </c>
    </row>
    <row r="58" ht="14.25" spans="1:6">
      <c r="A58" s="4">
        <v>53</v>
      </c>
      <c r="B58" s="4" t="s">
        <v>36</v>
      </c>
      <c r="C58" s="11" t="s">
        <v>62</v>
      </c>
      <c r="D58" s="10"/>
      <c r="E58" s="10">
        <v>30800</v>
      </c>
      <c r="F58" s="15">
        <f t="shared" si="1"/>
        <v>2464</v>
      </c>
    </row>
    <row r="59" ht="14.25" spans="1:6">
      <c r="A59" s="4">
        <v>54</v>
      </c>
      <c r="B59" s="4" t="s">
        <v>36</v>
      </c>
      <c r="C59" s="11" t="s">
        <v>63</v>
      </c>
      <c r="D59" s="10"/>
      <c r="E59" s="10">
        <v>24000</v>
      </c>
      <c r="F59" s="15">
        <f t="shared" si="1"/>
        <v>1920</v>
      </c>
    </row>
    <row r="60" ht="14.25" spans="1:6">
      <c r="A60" s="4">
        <v>55</v>
      </c>
      <c r="B60" s="4" t="s">
        <v>36</v>
      </c>
      <c r="C60" s="11" t="s">
        <v>64</v>
      </c>
      <c r="D60" s="10"/>
      <c r="E60" s="10">
        <v>28600</v>
      </c>
      <c r="F60" s="15">
        <f t="shared" si="1"/>
        <v>2288</v>
      </c>
    </row>
    <row r="61" ht="14.25" spans="1:6">
      <c r="A61" s="4">
        <v>56</v>
      </c>
      <c r="B61" s="4" t="s">
        <v>36</v>
      </c>
      <c r="C61" s="11" t="s">
        <v>65</v>
      </c>
      <c r="D61" s="10"/>
      <c r="E61" s="10">
        <v>129800</v>
      </c>
      <c r="F61" s="15">
        <f t="shared" si="1"/>
        <v>10384</v>
      </c>
    </row>
    <row r="62" ht="14.25" spans="1:6">
      <c r="A62" s="4">
        <v>57</v>
      </c>
      <c r="B62" s="4" t="s">
        <v>36</v>
      </c>
      <c r="C62" s="11" t="s">
        <v>66</v>
      </c>
      <c r="D62" s="10"/>
      <c r="E62" s="10">
        <v>11650</v>
      </c>
      <c r="F62" s="15">
        <f t="shared" si="1"/>
        <v>932</v>
      </c>
    </row>
    <row r="63" ht="14.25" spans="1:6">
      <c r="A63" s="4">
        <v>58</v>
      </c>
      <c r="B63" s="4" t="s">
        <v>36</v>
      </c>
      <c r="C63" s="11" t="s">
        <v>67</v>
      </c>
      <c r="D63" s="10"/>
      <c r="E63" s="10">
        <v>34900</v>
      </c>
      <c r="F63" s="15">
        <f t="shared" si="1"/>
        <v>2792</v>
      </c>
    </row>
    <row r="64" ht="14.25" spans="1:6">
      <c r="A64" s="4">
        <v>59</v>
      </c>
      <c r="B64" s="4" t="s">
        <v>36</v>
      </c>
      <c r="C64" s="11" t="s">
        <v>68</v>
      </c>
      <c r="D64" s="10"/>
      <c r="E64" s="16">
        <v>18000</v>
      </c>
      <c r="F64" s="15">
        <f t="shared" si="1"/>
        <v>1440</v>
      </c>
    </row>
    <row r="65" ht="14.25" spans="1:6">
      <c r="A65" s="4">
        <v>60</v>
      </c>
      <c r="B65" s="4" t="s">
        <v>36</v>
      </c>
      <c r="C65" s="11" t="s">
        <v>69</v>
      </c>
      <c r="D65" s="10"/>
      <c r="E65" s="10">
        <v>114400</v>
      </c>
      <c r="F65" s="15">
        <f t="shared" si="1"/>
        <v>9152</v>
      </c>
    </row>
    <row r="66" ht="14.25" spans="1:6">
      <c r="A66" s="4">
        <v>61</v>
      </c>
      <c r="B66" s="4" t="s">
        <v>36</v>
      </c>
      <c r="C66" s="11" t="s">
        <v>70</v>
      </c>
      <c r="D66" s="10"/>
      <c r="E66" s="10">
        <v>80000</v>
      </c>
      <c r="F66" s="15">
        <f t="shared" si="1"/>
        <v>6400</v>
      </c>
    </row>
    <row r="67" ht="14.25" spans="1:6">
      <c r="A67" s="4">
        <v>62</v>
      </c>
      <c r="B67" s="4" t="s">
        <v>36</v>
      </c>
      <c r="C67" s="11" t="s">
        <v>71</v>
      </c>
      <c r="D67" s="10">
        <v>9000</v>
      </c>
      <c r="E67" s="10"/>
      <c r="F67" s="15">
        <f t="shared" si="1"/>
        <v>1350</v>
      </c>
    </row>
    <row r="68" ht="14.25" spans="1:6">
      <c r="A68" s="4">
        <v>63</v>
      </c>
      <c r="B68" s="4" t="s">
        <v>36</v>
      </c>
      <c r="C68" s="17" t="s">
        <v>72</v>
      </c>
      <c r="D68" s="10"/>
      <c r="E68" s="10">
        <v>14000</v>
      </c>
      <c r="F68" s="15">
        <f t="shared" si="1"/>
        <v>1120</v>
      </c>
    </row>
    <row r="69" ht="14.25" spans="1:6">
      <c r="A69" s="4">
        <v>64</v>
      </c>
      <c r="B69" s="4" t="s">
        <v>36</v>
      </c>
      <c r="C69" s="11" t="s">
        <v>73</v>
      </c>
      <c r="D69" s="18">
        <v>62500</v>
      </c>
      <c r="E69" s="10">
        <v>20000</v>
      </c>
      <c r="F69" s="15">
        <f t="shared" si="1"/>
        <v>10975</v>
      </c>
    </row>
    <row r="70" ht="14.25" spans="1:6">
      <c r="A70" s="4">
        <v>65</v>
      </c>
      <c r="B70" s="4" t="s">
        <v>36</v>
      </c>
      <c r="C70" s="11" t="s">
        <v>74</v>
      </c>
      <c r="D70" s="10"/>
      <c r="E70" s="10">
        <v>22000</v>
      </c>
      <c r="F70" s="15">
        <f t="shared" si="1"/>
        <v>1760</v>
      </c>
    </row>
    <row r="71" ht="14.25" spans="1:6">
      <c r="A71" s="4">
        <v>66</v>
      </c>
      <c r="B71" s="4" t="s">
        <v>36</v>
      </c>
      <c r="C71" s="11" t="s">
        <v>75</v>
      </c>
      <c r="D71" s="10"/>
      <c r="E71" s="10">
        <v>39500</v>
      </c>
      <c r="F71" s="15">
        <f t="shared" si="1"/>
        <v>3160</v>
      </c>
    </row>
    <row r="72" ht="14.25" spans="1:6">
      <c r="A72" s="4">
        <v>67</v>
      </c>
      <c r="B72" s="4" t="s">
        <v>36</v>
      </c>
      <c r="C72" s="11" t="s">
        <v>76</v>
      </c>
      <c r="D72" s="10"/>
      <c r="E72" s="10">
        <v>17600</v>
      </c>
      <c r="F72" s="15">
        <f t="shared" si="1"/>
        <v>1408</v>
      </c>
    </row>
    <row r="73" ht="14.25" spans="1:6">
      <c r="A73" s="4">
        <v>68</v>
      </c>
      <c r="B73" s="4" t="s">
        <v>36</v>
      </c>
      <c r="C73" s="11" t="s">
        <v>77</v>
      </c>
      <c r="D73" s="10"/>
      <c r="E73" s="10">
        <v>32000</v>
      </c>
      <c r="F73" s="15">
        <f t="shared" si="1"/>
        <v>2560</v>
      </c>
    </row>
    <row r="74" ht="14.25" spans="1:6">
      <c r="A74" s="4">
        <v>69</v>
      </c>
      <c r="B74" s="4" t="s">
        <v>36</v>
      </c>
      <c r="C74" s="11" t="s">
        <v>78</v>
      </c>
      <c r="D74" s="10"/>
      <c r="E74" s="10">
        <v>70000</v>
      </c>
      <c r="F74" s="15">
        <f t="shared" si="1"/>
        <v>5600</v>
      </c>
    </row>
    <row r="75" ht="14.25" spans="1:6">
      <c r="A75" s="4">
        <v>70</v>
      </c>
      <c r="B75" s="4" t="s">
        <v>36</v>
      </c>
      <c r="C75" s="11" t="s">
        <v>79</v>
      </c>
      <c r="D75" s="10"/>
      <c r="E75" s="10">
        <v>28600</v>
      </c>
      <c r="F75" s="15">
        <f t="shared" si="1"/>
        <v>2288</v>
      </c>
    </row>
    <row r="76" ht="14.25" spans="1:6">
      <c r="A76" s="4">
        <v>71</v>
      </c>
      <c r="B76" s="4" t="s">
        <v>36</v>
      </c>
      <c r="C76" s="11" t="s">
        <v>80</v>
      </c>
      <c r="D76" s="10"/>
      <c r="E76" s="10">
        <v>4000</v>
      </c>
      <c r="F76" s="15">
        <f t="shared" si="1"/>
        <v>320</v>
      </c>
    </row>
    <row r="77" ht="14.25" spans="1:6">
      <c r="A77" s="4">
        <v>72</v>
      </c>
      <c r="B77" s="4" t="s">
        <v>36</v>
      </c>
      <c r="C77" s="11" t="s">
        <v>81</v>
      </c>
      <c r="D77" s="10">
        <v>77400</v>
      </c>
      <c r="E77" s="10"/>
      <c r="F77" s="15">
        <f t="shared" si="1"/>
        <v>11610</v>
      </c>
    </row>
    <row r="78" ht="43" customHeight="true" spans="1:6">
      <c r="A78" s="4">
        <v>73</v>
      </c>
      <c r="B78" s="4" t="s">
        <v>82</v>
      </c>
      <c r="C78" s="11" t="s">
        <v>83</v>
      </c>
      <c r="D78" s="4"/>
      <c r="E78" s="11">
        <v>92000</v>
      </c>
      <c r="F78" s="4">
        <f>E78*0.08</f>
        <v>7360</v>
      </c>
    </row>
    <row r="79" ht="28.5" spans="1:6">
      <c r="A79" s="4">
        <v>74</v>
      </c>
      <c r="B79" s="4" t="s">
        <v>82</v>
      </c>
      <c r="C79" s="11" t="s">
        <v>84</v>
      </c>
      <c r="D79" s="4"/>
      <c r="E79" s="11">
        <v>175000</v>
      </c>
      <c r="F79" s="4">
        <f>E79*0.08</f>
        <v>14000</v>
      </c>
    </row>
    <row r="80" ht="14.25" spans="1:6">
      <c r="A80" s="11"/>
      <c r="B80" s="4" t="s">
        <v>85</v>
      </c>
      <c r="C80" s="11"/>
      <c r="D80" s="4">
        <v>283500</v>
      </c>
      <c r="E80" s="11">
        <v>2712250</v>
      </c>
      <c r="F80" s="4">
        <v>259505</v>
      </c>
    </row>
  </sheetData>
  <mergeCells count="8">
    <mergeCell ref="A1:F1"/>
    <mergeCell ref="A2:A5"/>
    <mergeCell ref="B2:B5"/>
    <mergeCell ref="C2:C5"/>
    <mergeCell ref="D4:D5"/>
    <mergeCell ref="E4:E5"/>
    <mergeCell ref="F2:F5"/>
    <mergeCell ref="D2:E3"/>
  </mergeCells>
  <pageMargins left="0.75" right="0.75" top="1" bottom="1" header="0.5" footer="0.5"/>
  <pageSetup paperSize="9" scale="7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greatwall</cp:lastModifiedBy>
  <dcterms:created xsi:type="dcterms:W3CDTF">2024-01-15T09:17:00Z</dcterms:created>
  <dcterms:modified xsi:type="dcterms:W3CDTF">2024-01-29T17:23:53Z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72934E74B54A7A11CB6AB7651C779AE4_43</vt:lpwstr>
  </property>
  <property fmtid="{D5CDD505-2E9C-101B-9397-08002B2CF9AE}" pid="3" name="KSOProductBuildVer">
    <vt:lpwstr>2052-11.8.2.9793</vt:lpwstr>
  </property>
</Properties>
</file>