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601"/>
  <workbookPr codeName="ThisWorkbook"/>
  <mc:AlternateContent xmlns:mc="http://schemas.openxmlformats.org/markup-compatibility/2006">
    <mc:Choice Requires="x15">
      <x15ac:absPath xmlns:x15ac="http://schemas.microsoft.com/office/spreadsheetml/2010/11/ac" url="C:\Users\X\Desktop\西青财政审核\西青区水务局0902\"/>
    </mc:Choice>
  </mc:AlternateContent>
  <xr:revisionPtr revIDLastSave="0" documentId="13_ncr:1_{54232952-448A-40ED-87BB-13619B4545F7}" xr6:coauthVersionLast="47" xr6:coauthVersionMax="47" xr10:uidLastSave="{00000000-0000-0000-0000-000000000000}"/>
  <bookViews>
    <workbookView xWindow="-108" yWindow="-108" windowWidth="23256" windowHeight="12576" xr2:uid="{00000000-000D-0000-FFFF-FFFF00000000}"/>
  </bookViews>
  <sheets>
    <sheet name="3" sheetId="1" r:id="rId1"/>
  </sheets>
  <calcPr calcId="18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I9" i="1" l="1"/>
  <c r="I8" i="1"/>
</calcChain>
</file>

<file path=xl/sharedStrings.xml><?xml version="1.0" encoding="utf-8"?>
<sst xmlns="http://schemas.openxmlformats.org/spreadsheetml/2006/main" count="519" uniqueCount="282">
  <si>
    <t>附件3</t>
  </si>
  <si>
    <t>部门整体支出绩效自评表</t>
  </si>
  <si>
    <t>（2021年度）</t>
  </si>
  <si>
    <t>部门名称</t>
  </si>
  <si>
    <t>天津市西青区水务局</t>
  </si>
  <si>
    <t>部门预算
金额
（万元）</t>
  </si>
  <si>
    <t>栏次</t>
  </si>
  <si>
    <t>年初预算数</t>
  </si>
  <si>
    <t>全年预算数（A）</t>
  </si>
  <si>
    <t>全年执行数（B）</t>
  </si>
  <si>
    <t>分值</t>
  </si>
  <si>
    <t>得分</t>
  </si>
  <si>
    <t>执行率
（B/A）</t>
  </si>
  <si>
    <t>偏差原因分析及改进措施</t>
  </si>
  <si>
    <t>总额</t>
  </si>
  <si>
    <t>基本支出</t>
  </si>
  <si>
    <t>—</t>
  </si>
  <si>
    <t>项目支出</t>
  </si>
  <si>
    <t>无偏差</t>
  </si>
  <si>
    <t>其他资金</t>
  </si>
  <si>
    <t>0.0</t>
  </si>
  <si>
    <t>年度
绩效
目标
完成
情况</t>
  </si>
  <si>
    <t>目标
序号</t>
  </si>
  <si>
    <t>年度绩效目标</t>
  </si>
  <si>
    <t>实际完成情况</t>
  </si>
  <si>
    <t>保证西青区水务局部门工资福利支出、日常公用经费及个人家庭补助等规范合理支出。</t>
  </si>
  <si>
    <t xml:space="preserve"> -</t>
  </si>
  <si>
    <t>年度绩效目标1、2、3设置有误，已设置新目标4、5、6、7、8</t>
  </si>
  <si>
    <t>完成5条重点河段生态修复、水系提升治理工程，提高再生水利用率，改善生态环境。</t>
  </si>
  <si>
    <t>完成7个河长制水环境治理工程，改善水生态环境质量。</t>
  </si>
  <si>
    <t>通过做好本部门工作人员工资福利发放、社险公积金缴纳及日常公用经费保障工作，确保机构稳定运转正常履行各项职能。</t>
  </si>
  <si>
    <t>通过实施全区机井封填、控沉水准点监测与数据收集以及开展节水宣传活动，推进本区地下水超采综合治理工作进程，为本区地面沉降防治工作实施提供数据参考，提升辖区群众节水意识。</t>
  </si>
  <si>
    <t>已完成全区50眼机井封填、20个控沉水准点监测及数据收集工作，全年累计开展3次节水宣传活动，加强了全区水资源监督管理能力，进一步推进了本区地下水超采综合治理工作进程，为地面沉降防治工作开展提供了数据参考，一定程度上提升了辖区群众节水意识。</t>
  </si>
  <si>
    <t>通过实施独流减河、大沽排水河两项生态修复工程、组织开展西青区重点河道提质增容综合治理工程及西青区大沽排水河（外环河—跑水洼泵站）综合治理工程，开展区域一二级河道及街镇主要干渠管理和考核工作并根据考核结果拨付河长制“以奖代补”资金，确保河长制“以奖代补”政策落实到位，促进域内水生态环境持续向好，提升水生态环境修复治理能力。</t>
  </si>
  <si>
    <t>独流减河、大沽排水河两项生态修复工程已完工，进一步提升了陈台子排水河、南引河、建新排干、新赤龙河、大沽排水河等河道水质；完成包括精武镇程村排水河综合治理工程等6个河长制建设项目，提高了河道排涝标准，增加了河道调蓄水能力，改善了河道水环境；完成一季度区域一二级河道及街镇主要干渠管理考核工作，形成了暗查暗访通报机制，一定程度上扭转了河湖监管宽松软局面，促进了水生态环境持续向好。</t>
  </si>
  <si>
    <t>由于财政资金紧张，同时受全区水循环调度和汛期排涝的影响，暂未实施西青区精武镇丰产河综合治理工程；同时因财政资金保障不足，仅完成区域一二级河道及街镇主要干渠一季度考核与当季“以奖代补”资金拨付工作。下一步将加强与财政部门沟通，确保项目资金保障到位，尽快完成西青区精武镇丰产河综合治理工程与其余三季度河长制“以奖代补”拨付工作。截至2022年2月末，西青区精武镇丰产河综合治理工程尚未启动、2021年2、3、4季度河长制“以奖代补”资金尚未拨付到位。</t>
  </si>
  <si>
    <t>通过实施南运河杨柳青镇项目一区二区、大沽排水河堤防加固工程等河道清淤治理，积极推动大寺污水处理厂TOT项目进度，确保大寺污水处理厂正常开展污水处理工作，保护全区水生态环境安全。</t>
  </si>
  <si>
    <t>已完成南运河杨柳青镇项目一区二区、大沽排水河堤防加固工程及南丰产河清淤改造工程等河道清淤治理工作，每月不定期对大寺污水处理厂运行管理情况进行巡检，及时拨付了污水处理服务经费，确保其正常开展辖区污水处理工作，有效保护了全区水生态环境安全。</t>
  </si>
  <si>
    <t>年度指标完成情况</t>
  </si>
  <si>
    <t>一级
指标</t>
  </si>
  <si>
    <t>二级指标</t>
  </si>
  <si>
    <t>三级指标</t>
  </si>
  <si>
    <t>年度指标值</t>
  </si>
  <si>
    <t>实际完成值</t>
  </si>
  <si>
    <t>偏差原因分析及
改进措施</t>
  </si>
  <si>
    <r>
      <rPr>
        <sz val="12"/>
        <rFont val="宋体"/>
        <family val="3"/>
        <charset val="134"/>
      </rPr>
      <t>绩效目标1</t>
    </r>
    <r>
      <rPr>
        <sz val="12"/>
        <rFont val="宋体"/>
        <family val="3"/>
        <charset val="134"/>
      </rPr>
      <t>~3</t>
    </r>
  </si>
  <si>
    <t>产出指标</t>
  </si>
  <si>
    <t>数量指标</t>
  </si>
  <si>
    <t>-</t>
  </si>
  <si>
    <t>该指标设置有误，已调整</t>
  </si>
  <si>
    <t>5条</t>
  </si>
  <si>
    <t>7个</t>
  </si>
  <si>
    <t>完成23条区管二级河道蓝线划定，有效提高河道管理能力，使水资源得到充分保护。</t>
  </si>
  <si>
    <t>23条</t>
  </si>
  <si>
    <t>质量指标</t>
  </si>
  <si>
    <t>工程验收合格率</t>
  </si>
  <si>
    <t>100%</t>
  </si>
  <si>
    <t>检测设备完好率</t>
  </si>
  <si>
    <t>》95%</t>
  </si>
  <si>
    <t xml:space="preserve">时效指标 </t>
  </si>
  <si>
    <t>项目完成及时率</t>
  </si>
  <si>
    <t xml:space="preserve">成本指标 </t>
  </si>
  <si>
    <t>控制在预算范围内</t>
  </si>
  <si>
    <t>≤29662.39</t>
  </si>
  <si>
    <t>效益指标</t>
  </si>
  <si>
    <t>经济效益
指标</t>
  </si>
  <si>
    <t>保障居民生命财产安全</t>
  </si>
  <si>
    <t>社会效益
指标</t>
  </si>
  <si>
    <t>减少人员伤害以及财产损失</t>
  </si>
  <si>
    <t>生态效益
指标</t>
  </si>
  <si>
    <t>加强监管，改善河道水质</t>
  </si>
  <si>
    <t>可持续影响
指标</t>
  </si>
  <si>
    <t>促进我区河道水质持续完好</t>
  </si>
  <si>
    <t>促进我区节水工作持续进行</t>
  </si>
  <si>
    <t>绩效目标4</t>
  </si>
  <si>
    <t>经费保障人员数量</t>
  </si>
  <si>
    <t>≥548人</t>
  </si>
  <si>
    <t>541人</t>
  </si>
  <si>
    <t>经费保障部门数量</t>
  </si>
  <si>
    <t>≥3个</t>
  </si>
  <si>
    <t>4个</t>
  </si>
  <si>
    <t>机构运行经费保障到位率</t>
  </si>
  <si>
    <t>≥90%</t>
  </si>
  <si>
    <t>时效指标</t>
  </si>
  <si>
    <t>机构运行经费保障及时率</t>
  </si>
  <si>
    <t>成本指标</t>
  </si>
  <si>
    <t>人员保障经费</t>
  </si>
  <si>
    <t>≤6045.05万元</t>
  </si>
  <si>
    <t>6820.32万元</t>
  </si>
  <si>
    <t>存在预算调整：2021年新招录两名公务员，2021年存在退休人员去世，调整发放创文创卫金额600多万，2021年年初基础信息有误，导致人员数减少，于2021年第二次预算调整中追加多名人员经费改进措施：加强与财政沟通、及时做好预算调整工作</t>
  </si>
  <si>
    <t>公用保障经费</t>
  </si>
  <si>
    <t>≤847.53万元</t>
  </si>
  <si>
    <t>719.58万元</t>
  </si>
  <si>
    <t>社会效益指标</t>
  </si>
  <si>
    <t>机构运行稳定率</t>
  </si>
  <si>
    <t>=100%</t>
  </si>
  <si>
    <t>可持续影响指标</t>
  </si>
  <si>
    <t>健全单位内控机制</t>
  </si>
  <si>
    <t>健全</t>
  </si>
  <si>
    <t>绩效目标5</t>
  </si>
  <si>
    <t>控沉水准点监测数量</t>
  </si>
  <si>
    <t>=20个</t>
  </si>
  <si>
    <t>20个</t>
  </si>
  <si>
    <t>开展节水宣传活动次数</t>
  </si>
  <si>
    <t>=3次</t>
  </si>
  <si>
    <t>3次</t>
  </si>
  <si>
    <t>封填机井数量</t>
  </si>
  <si>
    <t>=50眼</t>
  </si>
  <si>
    <t>50眼</t>
  </si>
  <si>
    <t>控沉水准点监测开展合规率</t>
  </si>
  <si>
    <t>≥95%</t>
  </si>
  <si>
    <t>节水宣传活动计划圆满完成率</t>
  </si>
  <si>
    <t>机井封填验收合格率</t>
  </si>
  <si>
    <r>
      <rPr>
        <sz val="12"/>
        <color theme="1"/>
        <rFont val="宋体"/>
        <family val="3"/>
        <charset val="134"/>
        <scheme val="minor"/>
      </rPr>
      <t>=</t>
    </r>
    <r>
      <rPr>
        <sz val="12"/>
        <color indexed="8"/>
        <rFont val="宋体"/>
        <family val="3"/>
        <charset val="134"/>
      </rPr>
      <t>100%</t>
    </r>
  </si>
  <si>
    <t>控沉水准点监测计划完成及时率</t>
  </si>
  <si>
    <t>节水宣传活动计划如期完成率</t>
  </si>
  <si>
    <t>机井封填工程完工及时率</t>
  </si>
  <si>
    <t>控沉水准点监测经费</t>
  </si>
  <si>
    <t>≤26.3万元</t>
  </si>
  <si>
    <t>13万元</t>
  </si>
  <si>
    <t>财政资金紧张，未足额保障。将加强与财政局沟通，尽量保证项目支出。截至2022年2月末共计支出13万元。</t>
  </si>
  <si>
    <t>节水宣传经费</t>
  </si>
  <si>
    <t>≤12万元</t>
  </si>
  <si>
    <t>11万元</t>
  </si>
  <si>
    <t>机井封填经费</t>
  </si>
  <si>
    <t>≤138.5万元</t>
  </si>
  <si>
    <t>137.5万元</t>
  </si>
  <si>
    <t>控沉水准点监测数据应用率</t>
  </si>
  <si>
    <t>提高节水意识</t>
  </si>
  <si>
    <t>提高</t>
  </si>
  <si>
    <t>通过开展节水宣传活动，面向辖区群众、企业宣讲各项节水措施，提高了参加活动人员节水意识，全部达成预期指标</t>
  </si>
  <si>
    <t>废弃机井封填覆盖率</t>
  </si>
  <si>
    <r>
      <rPr>
        <sz val="12"/>
        <color theme="1"/>
        <rFont val="宋体"/>
        <family val="3"/>
        <charset val="134"/>
      </rPr>
      <t>=</t>
    </r>
    <r>
      <rPr>
        <sz val="12"/>
        <color indexed="8"/>
        <rFont val="宋体"/>
        <family val="3"/>
        <charset val="134"/>
      </rPr>
      <t>100%</t>
    </r>
  </si>
  <si>
    <t>健全控沉水准点监测保障机制</t>
  </si>
  <si>
    <t>已健全控沉水准点监测保障机制，明确了监测形式、标准及要求，确保监测工作长效开展，全部达成预期指标</t>
  </si>
  <si>
    <t>绩效目标6</t>
  </si>
  <si>
    <t>河长制工程清淤治理河道条数</t>
  </si>
  <si>
    <t>＝7个</t>
  </si>
  <si>
    <t>6个</t>
  </si>
  <si>
    <t>由于财政资金紧张，同时受全区水循环调度和汛期排涝的影响，暂未实施西青区精武镇丰产河综合治理工程。下一步将多方面争取资金，尽快完成西青区精武镇丰产河综合治理工程。截至2022年2月末，西青区精武镇丰产河综合治理工程尚未启动。</t>
  </si>
  <si>
    <t>新建外环河挡墙长度</t>
  </si>
  <si>
    <t>=2828米</t>
  </si>
  <si>
    <t>2828米</t>
  </si>
  <si>
    <t>开展一二级河道及街镇主要干渠考核工作次数</t>
  </si>
  <si>
    <r>
      <rPr>
        <sz val="12"/>
        <color theme="1"/>
        <rFont val="宋体"/>
        <family val="3"/>
        <charset val="134"/>
        <scheme val="minor"/>
      </rPr>
      <t>=</t>
    </r>
    <r>
      <rPr>
        <sz val="12"/>
        <color rgb="FF000000"/>
        <rFont val="宋体"/>
        <family val="3"/>
        <charset val="134"/>
      </rPr>
      <t>4次</t>
    </r>
  </si>
  <si>
    <t>1次</t>
  </si>
  <si>
    <t>因财政资金紧张，仅保障一季度奖补资金，导致无法开展其余三季度考核工作。今后将加强与财政部门沟通，确保资金保障到位。截至2022年2月末其余三季度考核工作尚未重启。</t>
  </si>
  <si>
    <t>奖补资金拨付街镇数量</t>
  </si>
  <si>
    <t>=9个</t>
  </si>
  <si>
    <t>9个</t>
  </si>
  <si>
    <t>完成湿地生态修复工程数量</t>
  </si>
  <si>
    <t>=2个</t>
  </si>
  <si>
    <t>新建调水闸口数</t>
  </si>
  <si>
    <t>≥2个</t>
  </si>
  <si>
    <t>3个</t>
  </si>
  <si>
    <t>河长制工程验收合格率</t>
  </si>
  <si>
    <t>大寺镇低洼片区改造工程验收合格率</t>
  </si>
  <si>
    <t>一二级河道及街镇主要干渠考核工作开展合规率</t>
  </si>
  <si>
    <t>河长制“以奖代补”资金拨付准确率</t>
  </si>
  <si>
    <t>财政资金紧张，仅拨付一季度奖补资金。今后将加强与财政部门沟通，确保资金保障到位。截至2022年2月末其余三季度奖补资金尚未到位。</t>
  </si>
  <si>
    <t>湿地生态修复工程验收合格率</t>
  </si>
  <si>
    <t>≥80%</t>
  </si>
  <si>
    <t>丰产河大沽排水河水系提升项目验收合格率</t>
  </si>
  <si>
    <t>≥85%</t>
  </si>
  <si>
    <t>河长制工程竣工及时率</t>
  </si>
  <si>
    <t>大寺镇低洼片区改造工程完工及时率</t>
  </si>
  <si>
    <t>一二级河道及街镇主要干渠考核工作开展及时率</t>
  </si>
  <si>
    <t>河长制“以奖代补”资金拨付及时率</t>
  </si>
  <si>
    <t>丰产河、大沽排水河水系提升工程完工及时率</t>
  </si>
  <si>
    <t>湿地生态修复工程完工及时率</t>
  </si>
  <si>
    <t>河长制工程项目经费</t>
  </si>
  <si>
    <t>≤4000.0万元</t>
  </si>
  <si>
    <t>4000.0万元</t>
  </si>
  <si>
    <t>大寺低洼片区改造经费</t>
  </si>
  <si>
    <t>≤412.0万元</t>
  </si>
  <si>
    <t>412.0万元</t>
  </si>
  <si>
    <t>“以奖代补”补助经费</t>
  </si>
  <si>
    <t>≤838.0万元</t>
  </si>
  <si>
    <t>209.5万元</t>
  </si>
  <si>
    <t>生态修复工程经费</t>
  </si>
  <si>
    <t>≤2374.4万元</t>
  </si>
  <si>
    <t>≤2094.3万元</t>
  </si>
  <si>
    <t>提升改造河道排涝标准</t>
  </si>
  <si>
    <t>提升</t>
  </si>
  <si>
    <t>相关河道治理工作已完成，有效提升了改造河道排涝标准，全部达成预期指标</t>
  </si>
  <si>
    <t>生态效益指标</t>
  </si>
  <si>
    <t>提升区域水生态环境质量</t>
  </si>
  <si>
    <t>已完成河道清淤、箱涵及桥梁新建等工程，有效提升了区域水生态环境质量，全部达成预期指标</t>
  </si>
  <si>
    <t>健全河长制工程管理办法</t>
  </si>
  <si>
    <t>已健全河长制工程管理办法，规范了工程管理行为，全部达成预期指标</t>
  </si>
  <si>
    <t>绩效目标7</t>
  </si>
  <si>
    <t>大寺污水处理厂污水处理量</t>
  </si>
  <si>
    <t>≥2186万吨</t>
  </si>
  <si>
    <r>
      <rPr>
        <sz val="12"/>
        <rFont val="宋体"/>
        <family val="3"/>
        <charset val="134"/>
      </rPr>
      <t>2186.5</t>
    </r>
    <r>
      <rPr>
        <sz val="12"/>
        <color indexed="8"/>
        <rFont val="宋体"/>
        <family val="3"/>
        <charset val="134"/>
      </rPr>
      <t>万吨</t>
    </r>
  </si>
  <si>
    <t>清淤河道数量</t>
  </si>
  <si>
    <t>≥6条</t>
  </si>
  <si>
    <t>6条</t>
  </si>
  <si>
    <t>大寺污水处理厂出水水质达标率</t>
  </si>
  <si>
    <t>河道清淤治理工程验收合格率</t>
  </si>
  <si>
    <t>污水处理及时率</t>
  </si>
  <si>
    <t>河道清淤治理工程完工及时率</t>
  </si>
  <si>
    <t>污水处理费用</t>
  </si>
  <si>
    <t>≤3441.76万元</t>
  </si>
  <si>
    <t>1367.4万元</t>
  </si>
  <si>
    <t>河道清淤费用</t>
  </si>
  <si>
    <t>≤1353.6万元</t>
  </si>
  <si>
    <t>585.3万元</t>
  </si>
  <si>
    <t>污水处理厂正常运转率</t>
  </si>
  <si>
    <t>恢复河道正常功能</t>
  </si>
  <si>
    <t>恢复</t>
  </si>
  <si>
    <t>已完成既定河道清淤工作计划，有效恢复了被清淤河道防洪、排涝、灌溉等功能，全部达成预期指标</t>
  </si>
  <si>
    <t>健全绩效考核机制</t>
  </si>
  <si>
    <t>已健全污水处理厂季度绩效评价工作，督促大寺污水处理厂保质保量完成污水处理任务，全部达成任务指标。</t>
  </si>
  <si>
    <t>健全河道清淤工作保障机制</t>
  </si>
  <si>
    <t>已健全河道清淤工作保障机制，明确了工作开展形式、技术要点、资金保障来源等内容，为清淤工作长效开展提供了有力保障，全部达成预期指标</t>
  </si>
  <si>
    <t>绩效目标8</t>
  </si>
  <si>
    <t>维护保养防汛设备数量</t>
  </si>
  <si>
    <r>
      <rPr>
        <sz val="12"/>
        <rFont val="宋体"/>
        <family val="3"/>
        <charset val="134"/>
        <scheme val="minor"/>
      </rPr>
      <t>=</t>
    </r>
    <r>
      <rPr>
        <sz val="12"/>
        <rFont val="宋体"/>
        <family val="3"/>
        <charset val="134"/>
      </rPr>
      <t>44台套</t>
    </r>
  </si>
  <si>
    <t>44台套</t>
  </si>
  <si>
    <t>积水片区改造数量</t>
  </si>
  <si>
    <t>≥5处</t>
  </si>
  <si>
    <t>5处</t>
  </si>
  <si>
    <t>修缮水利设施数量</t>
  </si>
  <si>
    <t>=24座</t>
  </si>
  <si>
    <t>24座</t>
  </si>
  <si>
    <t>水利设施电力能源消耗费保障到位率</t>
  </si>
  <si>
    <t>防汛设备维护保养服务验收合格率</t>
  </si>
  <si>
    <r>
      <rPr>
        <sz val="12"/>
        <rFont val="宋体"/>
        <family val="3"/>
        <charset val="134"/>
      </rPr>
      <t>=</t>
    </r>
    <r>
      <rPr>
        <sz val="12"/>
        <color indexed="8"/>
        <rFont val="宋体"/>
        <family val="3"/>
        <charset val="134"/>
      </rPr>
      <t>100%</t>
    </r>
  </si>
  <si>
    <t>道路积水片区改造工程验收合格率</t>
  </si>
  <si>
    <t>水利设施修缮验收合格率</t>
  </si>
  <si>
    <t>水利设施电力能源消耗费保障及时率</t>
  </si>
  <si>
    <t>防汛设备维护保养服务完成及时率</t>
  </si>
  <si>
    <t>积水点位排水改造工程完工及时率</t>
  </si>
  <si>
    <t>水利设施修缮工程完工及时率</t>
  </si>
  <si>
    <r>
      <rPr>
        <sz val="12"/>
        <color theme="1"/>
        <rFont val="宋体"/>
        <family val="3"/>
        <charset val="134"/>
      </rPr>
      <t>=100</t>
    </r>
    <r>
      <rPr>
        <sz val="12"/>
        <color indexed="8"/>
        <rFont val="宋体"/>
        <family val="3"/>
        <charset val="134"/>
      </rPr>
      <t>%</t>
    </r>
  </si>
  <si>
    <t>≤815万元</t>
  </si>
  <si>
    <t>497.6万元</t>
  </si>
  <si>
    <t>防汛经费</t>
  </si>
  <si>
    <t>≤426.3万元</t>
  </si>
  <si>
    <t>247.8万元</t>
  </si>
  <si>
    <t>积水片区改造费用</t>
  </si>
  <si>
    <t>≤9.6万元</t>
  </si>
  <si>
    <t>9.6万元</t>
  </si>
  <si>
    <t>水利设施运转稳定率</t>
  </si>
  <si>
    <t>防汛设备完好率</t>
  </si>
  <si>
    <t>积水道路正常通行率</t>
  </si>
  <si>
    <t>水利设施完好率</t>
  </si>
  <si>
    <t>建立防汛设备、水利设施维保机制</t>
  </si>
  <si>
    <t>建立</t>
  </si>
  <si>
    <t>已制定防汛设备、水利设施年度维修保养制度，确保了维护保养工作长效开展，全部达成预期指标</t>
  </si>
  <si>
    <t>健全积水片区改造工作机制</t>
  </si>
  <si>
    <t>已健全健全积水片区改造工作机制，明确了改造标准等内容，确保改造工作顺利开展，全部达成预期指标</t>
  </si>
  <si>
    <t>健全泵站运行经费保障机制</t>
  </si>
  <si>
    <t>已健全泵站运行经费保障机制，明确了保障标准，全部达成预期指标</t>
  </si>
  <si>
    <t>总体
满意度</t>
  </si>
  <si>
    <t>满意度
指标</t>
  </si>
  <si>
    <t>服务对象
满意度</t>
  </si>
  <si>
    <t>绩效管理公众评议满意度</t>
  </si>
  <si>
    <t>整体支出绩效自评结论</t>
  </si>
  <si>
    <t>0个</t>
    <phoneticPr fontId="15" type="noConversion"/>
  </si>
  <si>
    <t>财政资金紧张，导致工程进度无法及时推进；同时由于项目庞大，设计年数较多，项目设计内容有所变更，导致工程完工时间有所偏差。下一步将加强与财政部门沟通，确保资金保障到位；加强与施工部门联络沟通，及时推进工程进度。截至2022年2月末工程尚未完成整体验收。</t>
    <phoneticPr fontId="15" type="noConversion"/>
  </si>
  <si>
    <t>由于财力紧张部分资金暂未拨付，今后将加强与财政部门沟通，确保资金保障到位，截止2022年2月底，累计拨付金额为585.3万元。</t>
    <phoneticPr fontId="15" type="noConversion"/>
  </si>
  <si>
    <t>年初基本支出按照人员数量配比测算，全年人员经费按照实报实销支付，导致最后有所剩余。今后将加强预算测算管理工作。</t>
    <phoneticPr fontId="15" type="noConversion"/>
  </si>
  <si>
    <t>由于财力紧张部分资金暂未拨付，今后将加强与财政部门沟通，确保资金保障到位，截至2022年2月末共拨付2109.4万元</t>
  </si>
  <si>
    <t>由于财力紧张部分资金暂未拨付，今后将加强与财政部门沟通，确保资金保障到位，截至2022年2月末共拨付307.3万元</t>
    <phoneticPr fontId="15" type="noConversion"/>
  </si>
  <si>
    <t>=17座</t>
    <phoneticPr fontId="15" type="noConversion"/>
  </si>
  <si>
    <t>17座</t>
    <phoneticPr fontId="15" type="noConversion"/>
  </si>
  <si>
    <t>电力能源消耗费保障水利设施数量</t>
    <phoneticPr fontId="15" type="noConversion"/>
  </si>
  <si>
    <t>新建水利设施数量</t>
    <phoneticPr fontId="15" type="noConversion"/>
  </si>
  <si>
    <t>水利设施建设验收合格率</t>
    <phoneticPr fontId="15" type="noConversion"/>
  </si>
  <si>
    <t>新建水利设施完工及时率</t>
    <phoneticPr fontId="15" type="noConversion"/>
  </si>
  <si>
    <t>水利设施电力建设及能源消耗保障经费</t>
    <phoneticPr fontId="15" type="noConversion"/>
  </si>
  <si>
    <t>由于财力紧张部分建设资金暂未拨付，今后将加强与财政部门沟通，确保资金保障到位，截至2022年2月末建设尾款已全部拨付到位，共计支付815万元。</t>
    <phoneticPr fontId="15" type="noConversion"/>
  </si>
  <si>
    <t>通过做好水利设施新建与电力能源消耗费保障、防汛设备维保、水利设施修缮及积水片区改造工作，确保泵站正常运转、防汛设备与水利设施达到正常使用运行状态、消除积水片区隐患，为平安度汛提供有力保障。</t>
    <phoneticPr fontId="15" type="noConversion"/>
  </si>
  <si>
    <t>已完成密云一支路排水管网等5处易积水片区改造工程、24座水利设施修缮工作、44台套防汛设备维保工作及17座水利设施建设与电力能源费保障工作，提升了改造片区道路出行便利性、相关水利设施与防汛设备均处于正常使用运行状态，为平安度汛提供了有力保障。</t>
    <phoneticPr fontId="15" type="noConversion"/>
  </si>
  <si>
    <t>由于财政资金紧张，未能足额拨付水利设施建设经费，同时导致防汛设备还未能做最后结算审核工作，下一步将加强与财政部门沟通，确保项目资金保障到位，尽快做好水利设施能源消耗费保障和防汛设备的最后结算审核工作。截至2022年2月末，西青区水利设施建设尾款317.4万元已拨付完毕，防汛经费尚未拨付到位。</t>
    <phoneticPr fontId="15" type="noConversion"/>
  </si>
  <si>
    <t>偏差原因：2021年新招录两名公务员，2021年存在退休人员去世，导致人员数量有所偏差 改进措施：加强与人事科室沟通，及时掌握人员变动情况。截至2022年2月末实有人数为541人。</t>
    <phoneticPr fontId="15" type="noConversion"/>
  </si>
  <si>
    <t>因2021年新招录两名公务员及退休人员去世导致经费实际保障人数与年度指标值略有偏差；同时因人员增资及调整发放创文创卫金额600多万导致人员经费实际执行值大于年度指标值。今后将加强与人事部门、财政部门沟通，及时做好预算调整工作。截至2022年2月末，本部门实有人员541名。</t>
    <phoneticPr fontId="15" type="noConversion"/>
  </si>
  <si>
    <t>已按时完成本部门在职人员工资、福利发放，社保、公积金缴纳工作，及时拨付日常公用经费，保障了本部门正常运转，正常履行各项职能。</t>
    <phoneticPr fontId="15" type="noConversion"/>
  </si>
  <si>
    <t>已健全本单位内控管理制度，涵盖预算、收支、采购、资产、合同与建设项目六方面，规范了资金使用申请与审批流程，全部达成预期指标</t>
    <phoneticPr fontId="15" type="noConversion"/>
  </si>
  <si>
    <t>财政资金紧张，仅拨付一季度奖补资金。今后将加强与财政部门沟通，确保资金保障到位。截至2022年2月末累计拨付209.5万元。</t>
    <phoneticPr fontId="15" type="noConversion"/>
  </si>
  <si>
    <t>1.自评结论：最终得分94分，自评等级为优，本部门2021年度部门整体绩效为优。我部门全面落实区委、区政府决策部署，统筹水资源、水环境、水安全，落实河湖管理各项任务，切实做好水旱灾害防御工作，加快重点水利工程建设，细化沉降防治管控措施，强化管党治党政治责任，推动水务事业高质量发展。我区成功完成县域节水型社会达标创建工作，被水利部授予全国第三批节水型社会达标建设县（区）称号；严格控制地面沉降防治，西青区在2021年完成市级地面沉降绩效考核指标。开展了河道治理及水系连通工程项目，总投资约4.57亿元。涉及12条河道和大寺镇低洼片区、改道南片区等2个片区，通过统筹水源涵养、水系连通、河道清障、清淤疏浚、岸坡整治、水土保持等多项治理举措，解决治理区域的淤泥沉积、水环境质量差、两岸杂草丛生问题，恢复防洪排涝能力，提高河道排涝标准。
2.存在问题:由于财力紧张部分项目资金暂未拨付，从而导致项目工作未能及时开展。
3.改进措施：下一步将加强和财政局沟通，及时拨付项目资金，合理利用规划资金，完成部门主要任务安排。</t>
    <phoneticPr fontId="15"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</si>
</sst>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_ "/>
    <numFmt numFmtId="177" formatCode="0.0%"/>
  </numFmts>
  <fonts count="16">
    <font>
      <sz val="11"/>
      <color indexed="8"/>
      <name val="宋体"/>
      <charset val="134"/>
    </font>
    <font>
      <sz val="12"/>
      <name val="宋体"/>
      <family val="3"/>
      <charset val="134"/>
    </font>
    <font>
      <sz val="12"/>
      <name val="黑体"/>
      <family val="3"/>
      <charset val="134"/>
    </font>
    <font>
      <sz val="18"/>
      <name val="方正小标宋简体"/>
      <charset val="134"/>
    </font>
    <font>
      <sz val="12"/>
      <color theme="1"/>
      <name val="宋体"/>
      <family val="3"/>
      <charset val="134"/>
    </font>
    <font>
      <sz val="11"/>
      <name val="宋体"/>
      <family val="3"/>
      <charset val="134"/>
    </font>
    <font>
      <sz val="12"/>
      <color theme="1"/>
      <name val="宋体"/>
      <family val="3"/>
      <charset val="134"/>
      <scheme val="minor"/>
    </font>
    <font>
      <sz val="12"/>
      <name val="宋体"/>
      <family val="3"/>
      <charset val="134"/>
      <scheme val="minor"/>
    </font>
    <font>
      <b/>
      <sz val="12"/>
      <name val="宋体"/>
      <family val="3"/>
      <charset val="134"/>
    </font>
    <font>
      <sz val="11"/>
      <color theme="1"/>
      <name val="宋体"/>
      <family val="3"/>
      <charset val="134"/>
      <scheme val="minor"/>
    </font>
    <font>
      <sz val="12"/>
      <color theme="1"/>
      <name val="Times New Roman"/>
      <family val="1"/>
    </font>
    <font>
      <sz val="12"/>
      <color theme="1"/>
      <name val="宋体"/>
      <family val="3"/>
      <charset val="134"/>
      <scheme val="minor"/>
    </font>
    <font>
      <sz val="11"/>
      <color indexed="8"/>
      <name val="宋体"/>
      <family val="3"/>
      <charset val="134"/>
    </font>
    <font>
      <sz val="12"/>
      <color indexed="8"/>
      <name val="宋体"/>
      <family val="3"/>
      <charset val="134"/>
    </font>
    <font>
      <sz val="12"/>
      <color rgb="FF000000"/>
      <name val="宋体"/>
      <family val="3"/>
      <charset val="134"/>
    </font>
    <font>
      <sz val="9"/>
      <name val="宋体"/>
      <family val="3"/>
      <charset val="134"/>
    </font>
  </fonts>
  <fills count="3">
    <fill>
      <patternFill patternType="none"/>
    </fill>
    <fill>
      <patternFill patternType="gray125"/>
    </fill>
    <fill>
      <patternFill patternType="solid">
        <fgColor theme="0"/>
        <bgColor indexed="64"/>
      </patternFill>
    </fill>
  </fills>
  <borders count="9">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s>
  <cellStyleXfs count="4">
    <xf numFmtId="0" fontId="0" fillId="0" borderId="0">
      <alignment vertical="center"/>
    </xf>
    <xf numFmtId="9" fontId="12" fillId="0" borderId="0" applyFont="0" applyFill="0" applyBorder="0" applyAlignment="0" applyProtection="0">
      <alignment vertical="center"/>
    </xf>
    <xf numFmtId="0" fontId="1" fillId="0" borderId="0"/>
    <xf numFmtId="0" fontId="1" fillId="0" borderId="0"/>
  </cellStyleXfs>
  <cellXfs count="68">
    <xf numFmtId="0" fontId="0" fillId="0" borderId="0" xfId="0">
      <alignment vertical="center"/>
    </xf>
    <xf numFmtId="0" fontId="1" fillId="0" borderId="0" xfId="3" applyAlignment="1">
      <alignment vertical="center" wrapText="1"/>
    </xf>
    <xf numFmtId="0" fontId="1" fillId="0" borderId="0" xfId="3" applyAlignment="1">
      <alignment horizontal="center" vertical="center" wrapText="1"/>
    </xf>
    <xf numFmtId="0" fontId="2" fillId="0" borderId="0" xfId="3" applyFont="1" applyAlignment="1">
      <alignment vertical="center" wrapText="1"/>
    </xf>
    <xf numFmtId="0" fontId="1" fillId="0" borderId="2" xfId="3" applyBorder="1" applyAlignment="1">
      <alignment horizontal="center" vertical="center" wrapText="1"/>
    </xf>
    <xf numFmtId="0" fontId="4" fillId="0" borderId="2" xfId="3" applyFont="1" applyBorder="1" applyAlignment="1">
      <alignment horizontal="center" vertical="center" wrapText="1"/>
    </xf>
    <xf numFmtId="176" fontId="5" fillId="0" borderId="2" xfId="2" applyNumberFormat="1" applyFont="1" applyBorder="1" applyAlignment="1">
      <alignment horizontal="center" vertical="center" wrapText="1"/>
    </xf>
    <xf numFmtId="0" fontId="5" fillId="0" borderId="2" xfId="2" applyFont="1" applyBorder="1" applyAlignment="1">
      <alignment horizontal="center" vertical="center" wrapText="1"/>
    </xf>
    <xf numFmtId="9" fontId="5" fillId="0" borderId="2" xfId="2" applyNumberFormat="1" applyFont="1" applyBorder="1" applyAlignment="1">
      <alignment horizontal="center" vertical="center" wrapText="1"/>
    </xf>
    <xf numFmtId="0" fontId="6" fillId="0" borderId="2" xfId="0" applyFont="1" applyBorder="1" applyAlignment="1">
      <alignment horizontal="center" vertical="center" wrapText="1"/>
    </xf>
    <xf numFmtId="49" fontId="6" fillId="0" borderId="2" xfId="0" applyNumberFormat="1" applyFont="1" applyBorder="1" applyAlignment="1">
      <alignment horizontal="center" vertical="center" wrapText="1"/>
    </xf>
    <xf numFmtId="9" fontId="1" fillId="0" borderId="2" xfId="3" applyNumberFormat="1" applyBorder="1" applyAlignment="1">
      <alignment horizontal="center" vertical="center" wrapText="1"/>
    </xf>
    <xf numFmtId="0" fontId="7" fillId="0" borderId="2" xfId="0" applyFont="1" applyBorder="1" applyAlignment="1">
      <alignment horizontal="center" vertical="center" wrapText="1"/>
    </xf>
    <xf numFmtId="49" fontId="4" fillId="0" borderId="2" xfId="0" applyNumberFormat="1" applyFont="1" applyBorder="1" applyAlignment="1">
      <alignment horizontal="center" vertical="center" wrapText="1"/>
    </xf>
    <xf numFmtId="177" fontId="1" fillId="0" borderId="2" xfId="3" applyNumberFormat="1" applyBorder="1" applyAlignment="1">
      <alignment horizontal="center" vertical="center" wrapText="1"/>
    </xf>
    <xf numFmtId="9" fontId="6" fillId="0" borderId="2" xfId="0" applyNumberFormat="1" applyFont="1" applyBorder="1" applyAlignment="1">
      <alignment horizontal="center" vertical="center" wrapText="1"/>
    </xf>
    <xf numFmtId="0" fontId="6" fillId="0" borderId="5" xfId="0" applyFont="1" applyBorder="1" applyAlignment="1">
      <alignment vertical="center" wrapText="1"/>
    </xf>
    <xf numFmtId="9" fontId="6" fillId="0" borderId="5" xfId="0" applyNumberFormat="1" applyFont="1" applyBorder="1" applyAlignment="1">
      <alignment vertical="center" wrapText="1"/>
    </xf>
    <xf numFmtId="49" fontId="1" fillId="0" borderId="2" xfId="0" applyNumberFormat="1" applyFont="1" applyBorder="1" applyAlignment="1">
      <alignment horizontal="center" vertical="center" wrapText="1"/>
    </xf>
    <xf numFmtId="49" fontId="6" fillId="0" borderId="7" xfId="0" applyNumberFormat="1" applyFont="1" applyBorder="1" applyAlignment="1">
      <alignment horizontal="center" vertical="center" wrapText="1"/>
    </xf>
    <xf numFmtId="49" fontId="6" fillId="0" borderId="2" xfId="0" applyNumberFormat="1" applyFont="1" applyBorder="1" applyAlignment="1">
      <alignment horizontal="center" vertical="center"/>
    </xf>
    <xf numFmtId="9" fontId="6" fillId="0" borderId="5" xfId="0" applyNumberFormat="1" applyFont="1" applyBorder="1" applyAlignment="1">
      <alignment horizontal="center" vertical="center" wrapText="1"/>
    </xf>
    <xf numFmtId="0" fontId="4" fillId="0" borderId="2" xfId="0" applyFont="1" applyBorder="1" applyAlignment="1">
      <alignment horizontal="center" vertical="center" wrapText="1"/>
    </xf>
    <xf numFmtId="49" fontId="9" fillId="0" borderId="2" xfId="0" applyNumberFormat="1" applyFont="1" applyBorder="1" applyAlignment="1">
      <alignment horizontal="center" vertical="center"/>
    </xf>
    <xf numFmtId="9" fontId="7" fillId="0" borderId="2" xfId="0" applyNumberFormat="1" applyFont="1" applyBorder="1" applyAlignment="1">
      <alignment horizontal="center" vertical="center" wrapText="1"/>
    </xf>
    <xf numFmtId="49" fontId="1" fillId="0" borderId="2" xfId="0" applyNumberFormat="1" applyFont="1" applyBorder="1" applyAlignment="1">
      <alignment horizontal="center" vertical="center"/>
    </xf>
    <xf numFmtId="49" fontId="10" fillId="0" borderId="2" xfId="0" applyNumberFormat="1" applyFont="1" applyBorder="1" applyAlignment="1">
      <alignment horizontal="center" vertical="center" wrapText="1"/>
    </xf>
    <xf numFmtId="0" fontId="6" fillId="2" borderId="2" xfId="0" applyFont="1" applyFill="1" applyBorder="1" applyAlignment="1">
      <alignment horizontal="center" vertical="center" wrapText="1"/>
    </xf>
    <xf numFmtId="0" fontId="4" fillId="2" borderId="2" xfId="0" applyFont="1" applyFill="1" applyBorder="1" applyAlignment="1">
      <alignment horizontal="center" vertical="center" wrapText="1"/>
    </xf>
    <xf numFmtId="9" fontId="6" fillId="2" borderId="5" xfId="0" applyNumberFormat="1" applyFont="1" applyFill="1" applyBorder="1" applyAlignment="1">
      <alignment horizontal="center" vertical="center" wrapText="1"/>
    </xf>
    <xf numFmtId="0" fontId="4" fillId="0" borderId="2" xfId="0" applyFont="1" applyBorder="1" applyAlignment="1">
      <alignment horizontal="center" vertical="center"/>
    </xf>
    <xf numFmtId="0" fontId="6" fillId="2" borderId="5" xfId="0" applyFont="1" applyFill="1" applyBorder="1" applyAlignment="1">
      <alignment horizontal="center" vertical="center" wrapText="1"/>
    </xf>
    <xf numFmtId="49" fontId="7" fillId="2" borderId="2" xfId="0" applyNumberFormat="1" applyFont="1" applyFill="1" applyBorder="1" applyAlignment="1">
      <alignment horizontal="center" vertical="center" wrapText="1"/>
    </xf>
    <xf numFmtId="49" fontId="6" fillId="2" borderId="2" xfId="0" applyNumberFormat="1" applyFont="1" applyFill="1" applyBorder="1" applyAlignment="1">
      <alignment horizontal="center" vertical="center" wrapText="1"/>
    </xf>
    <xf numFmtId="49" fontId="1" fillId="2" borderId="2" xfId="0" applyNumberFormat="1" applyFont="1" applyFill="1" applyBorder="1" applyAlignment="1">
      <alignment horizontal="center" vertical="center" wrapText="1"/>
    </xf>
    <xf numFmtId="0" fontId="12" fillId="0" borderId="0" xfId="0" applyFont="1">
      <alignment vertical="center"/>
    </xf>
    <xf numFmtId="0" fontId="1" fillId="0" borderId="0" xfId="3" applyAlignment="1">
      <alignment vertical="center"/>
    </xf>
    <xf numFmtId="9" fontId="5" fillId="0" borderId="2" xfId="2" quotePrefix="1" applyNumberFormat="1" applyFont="1" applyBorder="1" applyAlignment="1">
      <alignment horizontal="center" vertical="center" wrapText="1"/>
    </xf>
    <xf numFmtId="0" fontId="6" fillId="0" borderId="2" xfId="0" quotePrefix="1" applyFont="1" applyBorder="1" applyAlignment="1">
      <alignment horizontal="center" vertical="center" wrapText="1"/>
    </xf>
    <xf numFmtId="0" fontId="1" fillId="0" borderId="2" xfId="3" quotePrefix="1" applyBorder="1" applyAlignment="1">
      <alignment horizontal="center" vertical="center" wrapText="1"/>
    </xf>
    <xf numFmtId="0" fontId="11" fillId="0" borderId="2" xfId="0" applyFont="1" applyBorder="1" applyAlignment="1">
      <alignment horizontal="center" vertical="center" wrapText="1"/>
    </xf>
    <xf numFmtId="0" fontId="1" fillId="0" borderId="2" xfId="3" applyBorder="1" applyAlignment="1">
      <alignment horizontal="left" vertical="center" wrapText="1"/>
    </xf>
    <xf numFmtId="176" fontId="1" fillId="0" borderId="2" xfId="2" applyNumberFormat="1" applyBorder="1" applyAlignment="1">
      <alignment horizontal="center" vertical="center" wrapText="1"/>
    </xf>
    <xf numFmtId="177" fontId="1" fillId="0" borderId="2" xfId="1" applyNumberFormat="1" applyFont="1" applyFill="1" applyBorder="1" applyAlignment="1" applyProtection="1">
      <alignment horizontal="center" vertical="center" wrapText="1"/>
    </xf>
    <xf numFmtId="0" fontId="1" fillId="0" borderId="2" xfId="2" applyBorder="1" applyAlignment="1">
      <alignment horizontal="center" vertical="center" wrapText="1"/>
    </xf>
    <xf numFmtId="0" fontId="1" fillId="2" borderId="2" xfId="3" applyFill="1" applyBorder="1" applyAlignment="1">
      <alignment horizontal="center" vertical="center" wrapText="1"/>
    </xf>
    <xf numFmtId="0" fontId="1" fillId="0" borderId="2" xfId="2" quotePrefix="1" applyBorder="1" applyAlignment="1">
      <alignment horizontal="center" vertical="center" wrapText="1"/>
    </xf>
    <xf numFmtId="0" fontId="1" fillId="0" borderId="3" xfId="3" applyBorder="1" applyAlignment="1">
      <alignment horizontal="center" vertical="center" wrapText="1"/>
    </xf>
    <xf numFmtId="0" fontId="1" fillId="0" borderId="4" xfId="3" applyBorder="1" applyAlignment="1">
      <alignment horizontal="center" vertical="center" wrapText="1"/>
    </xf>
    <xf numFmtId="0" fontId="1" fillId="0" borderId="2" xfId="3" applyBorder="1" applyAlignment="1">
      <alignment horizontal="center" vertical="center" wrapText="1"/>
    </xf>
    <xf numFmtId="0" fontId="1" fillId="0" borderId="8" xfId="3" applyBorder="1" applyAlignment="1">
      <alignment horizontal="center" vertical="center" wrapText="1"/>
    </xf>
    <xf numFmtId="0" fontId="1" fillId="0" borderId="2" xfId="3" applyBorder="1" applyAlignment="1">
      <alignment horizontal="left" vertical="center" wrapText="1"/>
    </xf>
    <xf numFmtId="0" fontId="1" fillId="0" borderId="0" xfId="3" applyAlignment="1">
      <alignment horizontal="left" vertical="center" wrapText="1"/>
    </xf>
    <xf numFmtId="0" fontId="1" fillId="0" borderId="0" xfId="3" applyAlignment="1">
      <alignment horizontal="center" vertical="center" wrapText="1"/>
    </xf>
    <xf numFmtId="0" fontId="1" fillId="0" borderId="5" xfId="3" applyBorder="1" applyAlignment="1">
      <alignment horizontal="center" vertical="center" wrapText="1"/>
    </xf>
    <xf numFmtId="0" fontId="1" fillId="0" borderId="7" xfId="3" applyBorder="1" applyAlignment="1">
      <alignment horizontal="center" vertical="center" wrapText="1"/>
    </xf>
    <xf numFmtId="0" fontId="8" fillId="0" borderId="2" xfId="3" applyFont="1" applyBorder="1" applyAlignment="1">
      <alignment horizontal="center" vertical="center" wrapText="1"/>
    </xf>
    <xf numFmtId="0" fontId="6" fillId="0" borderId="5" xfId="0" applyFont="1" applyBorder="1" applyAlignment="1">
      <alignment horizontal="center" vertical="center" wrapText="1"/>
    </xf>
    <xf numFmtId="0" fontId="6" fillId="0" borderId="7" xfId="0" applyFont="1" applyBorder="1" applyAlignment="1">
      <alignment horizontal="center" vertical="center" wrapText="1"/>
    </xf>
    <xf numFmtId="0" fontId="1" fillId="0" borderId="5" xfId="2" applyBorder="1" applyAlignment="1">
      <alignment horizontal="left" vertical="center" wrapText="1"/>
    </xf>
    <xf numFmtId="0" fontId="1" fillId="0" borderId="6" xfId="2" applyBorder="1" applyAlignment="1">
      <alignment horizontal="left" vertical="center" wrapText="1"/>
    </xf>
    <xf numFmtId="0" fontId="1" fillId="0" borderId="7" xfId="2" applyBorder="1" applyAlignment="1">
      <alignment horizontal="left" vertical="center" wrapText="1"/>
    </xf>
    <xf numFmtId="0" fontId="3" fillId="0" borderId="0" xfId="3" applyFont="1" applyAlignment="1">
      <alignment horizontal="center" vertical="center" wrapText="1"/>
    </xf>
    <xf numFmtId="0" fontId="1" fillId="0" borderId="1" xfId="3" applyBorder="1" applyAlignment="1">
      <alignment horizontal="center" vertical="center" wrapText="1"/>
    </xf>
    <xf numFmtId="0" fontId="1" fillId="0" borderId="2" xfId="2" applyBorder="1" applyAlignment="1">
      <alignment horizontal="left" vertical="center" wrapText="1"/>
    </xf>
    <xf numFmtId="0" fontId="1" fillId="0" borderId="5" xfId="2" applyBorder="1" applyAlignment="1">
      <alignment horizontal="center" vertical="center" wrapText="1"/>
    </xf>
    <xf numFmtId="0" fontId="1" fillId="0" borderId="6" xfId="2" applyBorder="1" applyAlignment="1">
      <alignment horizontal="center" vertical="center" wrapText="1"/>
    </xf>
    <xf numFmtId="0" fontId="1" fillId="0" borderId="7" xfId="2" applyBorder="1" applyAlignment="1">
      <alignment horizontal="center" vertical="center" wrapText="1"/>
    </xf>
  </cellXfs>
  <cellStyles count="4">
    <cellStyle name="百分比" xfId="1" builtinId="5"/>
    <cellStyle name="常规" xfId="0" builtinId="0"/>
    <cellStyle name="常规 2" xfId="3" xr:uid="{00000000-0005-0000-0000-000032000000}"/>
    <cellStyle name="常规 2 2" xfId="2" xr:uid="{00000000-0005-0000-0000-00002C000000}"/>
  </cellStyles>
  <dxfs count="0"/>
  <tableStyles count="0" defaultTableStyle="TableStyleMedium2" defaultPivotStyle="PivotStyleLight16"/>
  <colors>
    <mruColors>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4</xdr:col>
      <xdr:colOff>932180</xdr:colOff>
      <xdr:row>92</xdr:row>
      <xdr:rowOff>0</xdr:rowOff>
    </xdr:from>
    <xdr:ext cx="0" cy="171602"/>
    <xdr:sp macro="" textlink="">
      <xdr:nvSpPr>
        <xdr:cNvPr id="2" name="文本框 3">
          <a:extLst>
            <a:ext uri="{FF2B5EF4-FFF2-40B4-BE49-F238E27FC236}">
              <a16:creationId xmlns:a16="http://schemas.microsoft.com/office/drawing/2014/main" id="{00000000-0008-0000-0000-000002000000}"/>
            </a:ext>
          </a:extLst>
        </xdr:cNvPr>
        <xdr:cNvSpPr txBox="1"/>
      </xdr:nvSpPr>
      <xdr:spPr>
        <a:xfrm>
          <a:off x="5274945" y="78069440"/>
          <a:ext cx="0" cy="1714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a:p>
      </xdr:txBody>
    </xdr:sp>
    <xdr:clientData/>
  </xdr:oneCellAnchor>
  <xdr:oneCellAnchor>
    <xdr:from>
      <xdr:col>5</xdr:col>
      <xdr:colOff>931545</xdr:colOff>
      <xdr:row>92</xdr:row>
      <xdr:rowOff>0</xdr:rowOff>
    </xdr:from>
    <xdr:ext cx="186690" cy="171602"/>
    <xdr:sp macro="" textlink="">
      <xdr:nvSpPr>
        <xdr:cNvPr id="3" name="文本框 4">
          <a:extLst>
            <a:ext uri="{FF2B5EF4-FFF2-40B4-BE49-F238E27FC236}">
              <a16:creationId xmlns:a16="http://schemas.microsoft.com/office/drawing/2014/main" id="{00000000-0008-0000-0000-000003000000}"/>
            </a:ext>
          </a:extLst>
        </xdr:cNvPr>
        <xdr:cNvSpPr txBox="1"/>
      </xdr:nvSpPr>
      <xdr:spPr>
        <a:xfrm>
          <a:off x="6349365" y="78069440"/>
          <a:ext cx="186690" cy="1714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a:p>
      </xdr:txBody>
    </xdr:sp>
    <xdr:clientData/>
  </xdr:one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92D050"/>
    <pageSetUpPr fitToPage="1"/>
  </sheetPr>
  <dimension ref="A1:L124"/>
  <sheetViews>
    <sheetView tabSelected="1" view="pageBreakPreview" zoomScale="85" zoomScaleNormal="70" zoomScaleSheetLayoutView="85" workbookViewId="0">
      <selection activeCell="C123" sqref="C123"/>
    </sheetView>
  </sheetViews>
  <sheetFormatPr defaultColWidth="9" defaultRowHeight="15.6"/>
  <cols>
    <col min="1" max="1" width="7.33203125" style="1" customWidth="1"/>
    <col min="2" max="2" width="7.88671875" style="1" customWidth="1"/>
    <col min="3" max="3" width="12.33203125" style="1" customWidth="1"/>
    <col min="4" max="4" width="29.44140625" style="1" customWidth="1"/>
    <col min="5" max="5" width="14.109375" style="1" customWidth="1"/>
    <col min="6" max="6" width="18.77734375" style="1" customWidth="1"/>
    <col min="7" max="8" width="7.88671875" style="1" customWidth="1"/>
    <col min="9" max="9" width="9.44140625" style="2" customWidth="1"/>
    <col min="10" max="10" width="44" style="2" customWidth="1"/>
    <col min="11" max="11" width="42.5546875" style="1" customWidth="1"/>
    <col min="12" max="13" width="9" style="1"/>
    <col min="14" max="14" width="35.109375" style="1" customWidth="1"/>
    <col min="15" max="16384" width="9" style="1"/>
  </cols>
  <sheetData>
    <row r="1" spans="1:10">
      <c r="A1" s="3" t="s">
        <v>0</v>
      </c>
      <c r="B1" s="3"/>
    </row>
    <row r="2" spans="1:10" ht="27" customHeight="1">
      <c r="A2" s="62" t="s">
        <v>1</v>
      </c>
      <c r="B2" s="62"/>
      <c r="C2" s="62"/>
      <c r="D2" s="62"/>
      <c r="E2" s="62"/>
      <c r="F2" s="62"/>
      <c r="G2" s="62"/>
      <c r="H2" s="62"/>
      <c r="I2" s="62"/>
      <c r="J2" s="62"/>
    </row>
    <row r="3" spans="1:10" ht="22.5" customHeight="1">
      <c r="A3" s="63" t="s">
        <v>2</v>
      </c>
      <c r="B3" s="63"/>
      <c r="C3" s="63"/>
      <c r="D3" s="63"/>
      <c r="E3" s="63"/>
      <c r="F3" s="63"/>
      <c r="G3" s="63"/>
      <c r="H3" s="63"/>
      <c r="I3" s="63"/>
      <c r="J3" s="63"/>
    </row>
    <row r="4" spans="1:10" ht="34.049999999999997" customHeight="1">
      <c r="A4" s="49" t="s">
        <v>3</v>
      </c>
      <c r="B4" s="49"/>
      <c r="C4" s="49" t="s">
        <v>4</v>
      </c>
      <c r="D4" s="49"/>
      <c r="E4" s="49"/>
      <c r="F4" s="49"/>
      <c r="G4" s="49"/>
      <c r="H4" s="49"/>
      <c r="I4" s="49"/>
      <c r="J4" s="49"/>
    </row>
    <row r="5" spans="1:10" ht="34.049999999999997" customHeight="1">
      <c r="A5" s="49" t="s">
        <v>5</v>
      </c>
      <c r="B5" s="49"/>
      <c r="C5" s="4" t="s">
        <v>6</v>
      </c>
      <c r="D5" s="5" t="s">
        <v>7</v>
      </c>
      <c r="E5" s="5" t="s">
        <v>8</v>
      </c>
      <c r="F5" s="5" t="s">
        <v>9</v>
      </c>
      <c r="G5" s="5" t="s">
        <v>10</v>
      </c>
      <c r="H5" s="5" t="s">
        <v>11</v>
      </c>
      <c r="I5" s="5" t="s">
        <v>12</v>
      </c>
      <c r="J5" s="4" t="s">
        <v>13</v>
      </c>
    </row>
    <row r="6" spans="1:10" ht="46.8">
      <c r="A6" s="49"/>
      <c r="B6" s="49"/>
      <c r="C6" s="4" t="s">
        <v>14</v>
      </c>
      <c r="D6" s="42">
        <v>22392.5</v>
      </c>
      <c r="E6" s="42">
        <v>29661.4</v>
      </c>
      <c r="F6" s="42">
        <v>29661.200000000001</v>
      </c>
      <c r="G6" s="4">
        <v>10</v>
      </c>
      <c r="H6" s="4">
        <v>9.9</v>
      </c>
      <c r="I6" s="43">
        <v>0.999</v>
      </c>
      <c r="J6" s="44" t="s">
        <v>262</v>
      </c>
    </row>
    <row r="7" spans="1:10" ht="46.8">
      <c r="A7" s="49"/>
      <c r="B7" s="49"/>
      <c r="C7" s="45" t="s">
        <v>15</v>
      </c>
      <c r="D7" s="42">
        <v>6892.5</v>
      </c>
      <c r="E7" s="42">
        <v>7540.1</v>
      </c>
      <c r="F7" s="42">
        <v>7539.9</v>
      </c>
      <c r="G7" s="4" t="s">
        <v>16</v>
      </c>
      <c r="H7" s="44" t="s">
        <v>16</v>
      </c>
      <c r="I7" s="43">
        <v>0.999</v>
      </c>
      <c r="J7" s="44" t="s">
        <v>262</v>
      </c>
    </row>
    <row r="8" spans="1:10" ht="30" customHeight="1">
      <c r="A8" s="49"/>
      <c r="B8" s="49"/>
      <c r="C8" s="45" t="s">
        <v>17</v>
      </c>
      <c r="D8" s="42">
        <v>15500</v>
      </c>
      <c r="E8" s="42">
        <v>13438.8</v>
      </c>
      <c r="F8" s="42">
        <v>13438.8</v>
      </c>
      <c r="G8" s="4" t="s">
        <v>16</v>
      </c>
      <c r="H8" s="44" t="s">
        <v>16</v>
      </c>
      <c r="I8" s="43">
        <f>F8/E8</f>
        <v>1</v>
      </c>
      <c r="J8" s="44" t="s">
        <v>18</v>
      </c>
    </row>
    <row r="9" spans="1:10" ht="30" customHeight="1">
      <c r="A9" s="49"/>
      <c r="B9" s="49"/>
      <c r="C9" s="45" t="s">
        <v>19</v>
      </c>
      <c r="D9" s="46" t="s">
        <v>20</v>
      </c>
      <c r="E9" s="44">
        <v>8682.5</v>
      </c>
      <c r="F9" s="44">
        <v>8682.5</v>
      </c>
      <c r="G9" s="4" t="s">
        <v>16</v>
      </c>
      <c r="H9" s="44" t="s">
        <v>16</v>
      </c>
      <c r="I9" s="43">
        <f>F9/E9</f>
        <v>1</v>
      </c>
      <c r="J9" s="44" t="s">
        <v>18</v>
      </c>
    </row>
    <row r="10" spans="1:10" ht="34.049999999999997" customHeight="1">
      <c r="A10" s="47" t="s">
        <v>21</v>
      </c>
      <c r="B10" s="4" t="s">
        <v>22</v>
      </c>
      <c r="C10" s="49" t="s">
        <v>23</v>
      </c>
      <c r="D10" s="49"/>
      <c r="E10" s="49"/>
      <c r="F10" s="49" t="s">
        <v>24</v>
      </c>
      <c r="G10" s="49"/>
      <c r="H10" s="49"/>
      <c r="I10" s="49"/>
      <c r="J10" s="4" t="s">
        <v>13</v>
      </c>
    </row>
    <row r="11" spans="1:10" ht="52.05" customHeight="1">
      <c r="A11" s="48"/>
      <c r="B11" s="7">
        <v>1</v>
      </c>
      <c r="C11" s="64" t="s">
        <v>25</v>
      </c>
      <c r="D11" s="64"/>
      <c r="E11" s="64"/>
      <c r="F11" s="65" t="s">
        <v>26</v>
      </c>
      <c r="G11" s="66"/>
      <c r="H11" s="66"/>
      <c r="I11" s="67"/>
      <c r="J11" s="51" t="s">
        <v>27</v>
      </c>
    </row>
    <row r="12" spans="1:10" ht="49.95" customHeight="1">
      <c r="A12" s="48"/>
      <c r="B12" s="7">
        <v>2</v>
      </c>
      <c r="C12" s="64" t="s">
        <v>28</v>
      </c>
      <c r="D12" s="64"/>
      <c r="E12" s="64"/>
      <c r="F12" s="65" t="s">
        <v>26</v>
      </c>
      <c r="G12" s="66"/>
      <c r="H12" s="66"/>
      <c r="I12" s="67"/>
      <c r="J12" s="51"/>
    </row>
    <row r="13" spans="1:10" ht="36" customHeight="1">
      <c r="A13" s="48"/>
      <c r="B13" s="7">
        <v>3</v>
      </c>
      <c r="C13" s="64" t="s">
        <v>29</v>
      </c>
      <c r="D13" s="64"/>
      <c r="E13" s="64"/>
      <c r="F13" s="65" t="s">
        <v>26</v>
      </c>
      <c r="G13" s="66"/>
      <c r="H13" s="66"/>
      <c r="I13" s="67"/>
      <c r="J13" s="51"/>
    </row>
    <row r="14" spans="1:10" ht="157.19999999999999" customHeight="1">
      <c r="A14" s="48"/>
      <c r="B14" s="7">
        <v>4</v>
      </c>
      <c r="C14" s="59" t="s">
        <v>30</v>
      </c>
      <c r="D14" s="60"/>
      <c r="E14" s="61"/>
      <c r="F14" s="59" t="s">
        <v>278</v>
      </c>
      <c r="G14" s="60"/>
      <c r="H14" s="60"/>
      <c r="I14" s="61"/>
      <c r="J14" s="41" t="s">
        <v>277</v>
      </c>
    </row>
    <row r="15" spans="1:10" ht="145.94999999999999" customHeight="1">
      <c r="A15" s="48"/>
      <c r="B15" s="4">
        <v>5</v>
      </c>
      <c r="C15" s="64" t="s">
        <v>31</v>
      </c>
      <c r="D15" s="64"/>
      <c r="E15" s="64"/>
      <c r="F15" s="59" t="s">
        <v>32</v>
      </c>
      <c r="G15" s="60"/>
      <c r="H15" s="60"/>
      <c r="I15" s="61"/>
      <c r="J15" s="4" t="s">
        <v>18</v>
      </c>
    </row>
    <row r="16" spans="1:10" ht="195" customHeight="1">
      <c r="A16" s="48"/>
      <c r="B16" s="4">
        <v>6</v>
      </c>
      <c r="C16" s="64" t="s">
        <v>33</v>
      </c>
      <c r="D16" s="64"/>
      <c r="E16" s="64"/>
      <c r="F16" s="59" t="s">
        <v>34</v>
      </c>
      <c r="G16" s="60"/>
      <c r="H16" s="60"/>
      <c r="I16" s="61"/>
      <c r="J16" s="41" t="s">
        <v>35</v>
      </c>
    </row>
    <row r="17" spans="1:11" ht="150" customHeight="1">
      <c r="A17" s="48"/>
      <c r="B17" s="4">
        <v>7</v>
      </c>
      <c r="C17" s="64" t="s">
        <v>36</v>
      </c>
      <c r="D17" s="64"/>
      <c r="E17" s="64"/>
      <c r="F17" s="59" t="s">
        <v>37</v>
      </c>
      <c r="G17" s="60"/>
      <c r="H17" s="60"/>
      <c r="I17" s="61"/>
      <c r="J17" s="4" t="s">
        <v>18</v>
      </c>
    </row>
    <row r="18" spans="1:11" ht="134.4" customHeight="1">
      <c r="A18" s="50"/>
      <c r="B18" s="4">
        <v>8</v>
      </c>
      <c r="C18" s="64" t="s">
        <v>273</v>
      </c>
      <c r="D18" s="64"/>
      <c r="E18" s="64"/>
      <c r="F18" s="59" t="s">
        <v>274</v>
      </c>
      <c r="G18" s="60"/>
      <c r="H18" s="60"/>
      <c r="I18" s="61"/>
      <c r="J18" s="41" t="s">
        <v>275</v>
      </c>
      <c r="K18" s="2"/>
    </row>
    <row r="19" spans="1:11" ht="63" customHeight="1">
      <c r="A19" s="4" t="s">
        <v>38</v>
      </c>
      <c r="B19" s="4" t="s">
        <v>39</v>
      </c>
      <c r="C19" s="4" t="s">
        <v>40</v>
      </c>
      <c r="D19" s="4" t="s">
        <v>41</v>
      </c>
      <c r="E19" s="4" t="s">
        <v>42</v>
      </c>
      <c r="F19" s="4" t="s">
        <v>43</v>
      </c>
      <c r="G19" s="4" t="s">
        <v>10</v>
      </c>
      <c r="H19" s="4" t="s">
        <v>11</v>
      </c>
      <c r="I19" s="49" t="s">
        <v>44</v>
      </c>
      <c r="J19" s="49"/>
    </row>
    <row r="20" spans="1:11" ht="43.2">
      <c r="A20" s="49" t="s">
        <v>45</v>
      </c>
      <c r="B20" s="49" t="s">
        <v>46</v>
      </c>
      <c r="C20" s="4" t="s">
        <v>47</v>
      </c>
      <c r="D20" s="7" t="s">
        <v>25</v>
      </c>
      <c r="E20" s="8">
        <v>1</v>
      </c>
      <c r="F20" s="37" t="s">
        <v>48</v>
      </c>
      <c r="G20" s="7" t="s">
        <v>48</v>
      </c>
      <c r="H20" s="7" t="s">
        <v>48</v>
      </c>
      <c r="I20" s="49" t="s">
        <v>49</v>
      </c>
      <c r="J20" s="49"/>
    </row>
    <row r="21" spans="1:11" ht="43.2">
      <c r="A21" s="49"/>
      <c r="B21" s="49"/>
      <c r="C21" s="4" t="s">
        <v>47</v>
      </c>
      <c r="D21" s="7" t="s">
        <v>28</v>
      </c>
      <c r="E21" s="7" t="s">
        <v>50</v>
      </c>
      <c r="F21" s="37" t="s">
        <v>48</v>
      </c>
      <c r="G21" s="7" t="s">
        <v>48</v>
      </c>
      <c r="H21" s="7" t="s">
        <v>48</v>
      </c>
      <c r="I21" s="49" t="s">
        <v>49</v>
      </c>
      <c r="J21" s="49"/>
    </row>
    <row r="22" spans="1:11" ht="28.8">
      <c r="A22" s="49"/>
      <c r="B22" s="49"/>
      <c r="C22" s="4" t="s">
        <v>47</v>
      </c>
      <c r="D22" s="7" t="s">
        <v>29</v>
      </c>
      <c r="E22" s="7" t="s">
        <v>51</v>
      </c>
      <c r="F22" s="37" t="s">
        <v>48</v>
      </c>
      <c r="G22" s="7" t="s">
        <v>48</v>
      </c>
      <c r="H22" s="7" t="s">
        <v>48</v>
      </c>
      <c r="I22" s="49" t="s">
        <v>49</v>
      </c>
      <c r="J22" s="49"/>
    </row>
    <row r="23" spans="1:11" ht="43.2">
      <c r="A23" s="49"/>
      <c r="B23" s="49"/>
      <c r="C23" s="4" t="s">
        <v>47</v>
      </c>
      <c r="D23" s="7" t="s">
        <v>52</v>
      </c>
      <c r="E23" s="7" t="s">
        <v>53</v>
      </c>
      <c r="F23" s="37" t="s">
        <v>48</v>
      </c>
      <c r="G23" s="7" t="s">
        <v>48</v>
      </c>
      <c r="H23" s="7" t="s">
        <v>48</v>
      </c>
      <c r="I23" s="49" t="s">
        <v>49</v>
      </c>
      <c r="J23" s="49"/>
    </row>
    <row r="24" spans="1:11">
      <c r="A24" s="49"/>
      <c r="B24" s="49"/>
      <c r="C24" s="4" t="s">
        <v>54</v>
      </c>
      <c r="D24" s="7" t="s">
        <v>55</v>
      </c>
      <c r="E24" s="7" t="s">
        <v>56</v>
      </c>
      <c r="F24" s="37" t="s">
        <v>48</v>
      </c>
      <c r="G24" s="7" t="s">
        <v>48</v>
      </c>
      <c r="H24" s="7" t="s">
        <v>48</v>
      </c>
      <c r="I24" s="49" t="s">
        <v>49</v>
      </c>
      <c r="J24" s="49"/>
    </row>
    <row r="25" spans="1:11">
      <c r="A25" s="49"/>
      <c r="B25" s="49"/>
      <c r="C25" s="4" t="s">
        <v>54</v>
      </c>
      <c r="D25" s="7" t="s">
        <v>57</v>
      </c>
      <c r="E25" s="7" t="s">
        <v>58</v>
      </c>
      <c r="F25" s="37" t="s">
        <v>48</v>
      </c>
      <c r="G25" s="7" t="s">
        <v>48</v>
      </c>
      <c r="H25" s="7" t="s">
        <v>48</v>
      </c>
      <c r="I25" s="49" t="s">
        <v>49</v>
      </c>
      <c r="J25" s="49"/>
    </row>
    <row r="26" spans="1:11">
      <c r="A26" s="49"/>
      <c r="B26" s="49"/>
      <c r="C26" s="4" t="s">
        <v>59</v>
      </c>
      <c r="D26" s="7" t="s">
        <v>60</v>
      </c>
      <c r="E26" s="8">
        <v>1</v>
      </c>
      <c r="F26" s="37" t="s">
        <v>48</v>
      </c>
      <c r="G26" s="7" t="s">
        <v>48</v>
      </c>
      <c r="H26" s="7" t="s">
        <v>48</v>
      </c>
      <c r="I26" s="49" t="s">
        <v>49</v>
      </c>
      <c r="J26" s="49"/>
    </row>
    <row r="27" spans="1:11">
      <c r="A27" s="49"/>
      <c r="B27" s="49"/>
      <c r="C27" s="4" t="s">
        <v>61</v>
      </c>
      <c r="D27" s="7" t="s">
        <v>62</v>
      </c>
      <c r="E27" s="7" t="s">
        <v>63</v>
      </c>
      <c r="F27" s="37" t="s">
        <v>48</v>
      </c>
      <c r="G27" s="7" t="s">
        <v>48</v>
      </c>
      <c r="H27" s="7" t="s">
        <v>48</v>
      </c>
      <c r="I27" s="49" t="s">
        <v>49</v>
      </c>
      <c r="J27" s="49"/>
    </row>
    <row r="28" spans="1:11" ht="31.2">
      <c r="A28" s="49"/>
      <c r="B28" s="49" t="s">
        <v>64</v>
      </c>
      <c r="C28" s="4" t="s">
        <v>65</v>
      </c>
      <c r="D28" s="7" t="s">
        <v>66</v>
      </c>
      <c r="E28" s="7" t="s">
        <v>56</v>
      </c>
      <c r="F28" s="37" t="s">
        <v>48</v>
      </c>
      <c r="G28" s="7" t="s">
        <v>48</v>
      </c>
      <c r="H28" s="7" t="s">
        <v>48</v>
      </c>
      <c r="I28" s="49" t="s">
        <v>49</v>
      </c>
      <c r="J28" s="49"/>
    </row>
    <row r="29" spans="1:11" ht="31.2">
      <c r="A29" s="49"/>
      <c r="B29" s="49"/>
      <c r="C29" s="4" t="s">
        <v>67</v>
      </c>
      <c r="D29" s="7" t="s">
        <v>68</v>
      </c>
      <c r="E29" s="7" t="s">
        <v>56</v>
      </c>
      <c r="F29" s="37" t="s">
        <v>48</v>
      </c>
      <c r="G29" s="7" t="s">
        <v>48</v>
      </c>
      <c r="H29" s="7" t="s">
        <v>48</v>
      </c>
      <c r="I29" s="49" t="s">
        <v>49</v>
      </c>
      <c r="J29" s="49"/>
    </row>
    <row r="30" spans="1:11" ht="31.2">
      <c r="A30" s="49"/>
      <c r="B30" s="49"/>
      <c r="C30" s="4" t="s">
        <v>69</v>
      </c>
      <c r="D30" s="7" t="s">
        <v>70</v>
      </c>
      <c r="E30" s="7" t="s">
        <v>56</v>
      </c>
      <c r="F30" s="37" t="s">
        <v>48</v>
      </c>
      <c r="G30" s="7" t="s">
        <v>48</v>
      </c>
      <c r="H30" s="7" t="s">
        <v>48</v>
      </c>
      <c r="I30" s="49" t="s">
        <v>49</v>
      </c>
      <c r="J30" s="49"/>
    </row>
    <row r="31" spans="1:11" ht="31.2">
      <c r="A31" s="49"/>
      <c r="B31" s="49"/>
      <c r="C31" s="4" t="s">
        <v>71</v>
      </c>
      <c r="D31" s="7" t="s">
        <v>72</v>
      </c>
      <c r="E31" s="7" t="s">
        <v>56</v>
      </c>
      <c r="F31" s="37" t="s">
        <v>48</v>
      </c>
      <c r="G31" s="7" t="s">
        <v>48</v>
      </c>
      <c r="H31" s="7" t="s">
        <v>48</v>
      </c>
      <c r="I31" s="49" t="s">
        <v>49</v>
      </c>
      <c r="J31" s="49"/>
    </row>
    <row r="32" spans="1:11" ht="31.2">
      <c r="A32" s="49"/>
      <c r="B32" s="49"/>
      <c r="C32" s="4" t="s">
        <v>71</v>
      </c>
      <c r="D32" s="7" t="s">
        <v>73</v>
      </c>
      <c r="E32" s="7" t="s">
        <v>56</v>
      </c>
      <c r="F32" s="37" t="s">
        <v>48</v>
      </c>
      <c r="G32" s="7" t="s">
        <v>48</v>
      </c>
      <c r="H32" s="7" t="s">
        <v>48</v>
      </c>
      <c r="I32" s="49" t="s">
        <v>49</v>
      </c>
      <c r="J32" s="49"/>
    </row>
    <row r="33" spans="1:10" ht="106.95" customHeight="1">
      <c r="A33" s="49" t="s">
        <v>74</v>
      </c>
      <c r="B33" s="47" t="s">
        <v>46</v>
      </c>
      <c r="C33" s="47" t="s">
        <v>47</v>
      </c>
      <c r="D33" s="4" t="s">
        <v>75</v>
      </c>
      <c r="E33" s="7" t="s">
        <v>76</v>
      </c>
      <c r="F33" s="8" t="s">
        <v>77</v>
      </c>
      <c r="G33" s="6">
        <v>1</v>
      </c>
      <c r="H33" s="6">
        <v>0.9</v>
      </c>
      <c r="I33" s="54" t="s">
        <v>276</v>
      </c>
      <c r="J33" s="55"/>
    </row>
    <row r="34" spans="1:10">
      <c r="A34" s="49"/>
      <c r="B34" s="48"/>
      <c r="C34" s="50"/>
      <c r="D34" s="4" t="s">
        <v>78</v>
      </c>
      <c r="E34" s="7" t="s">
        <v>79</v>
      </c>
      <c r="F34" s="8" t="s">
        <v>80</v>
      </c>
      <c r="G34" s="6">
        <v>1</v>
      </c>
      <c r="H34" s="6">
        <v>1</v>
      </c>
      <c r="I34" s="54" t="s">
        <v>18</v>
      </c>
      <c r="J34" s="55"/>
    </row>
    <row r="35" spans="1:10">
      <c r="A35" s="49"/>
      <c r="B35" s="48"/>
      <c r="C35" s="4" t="s">
        <v>54</v>
      </c>
      <c r="D35" s="4" t="s">
        <v>81</v>
      </c>
      <c r="E35" s="7" t="s">
        <v>82</v>
      </c>
      <c r="F35" s="8">
        <v>1</v>
      </c>
      <c r="G35" s="6">
        <v>0.5</v>
      </c>
      <c r="H35" s="6">
        <v>0.5</v>
      </c>
      <c r="I35" s="54" t="s">
        <v>18</v>
      </c>
      <c r="J35" s="55"/>
    </row>
    <row r="36" spans="1:10">
      <c r="A36" s="49"/>
      <c r="B36" s="48"/>
      <c r="C36" s="4" t="s">
        <v>83</v>
      </c>
      <c r="D36" s="4" t="s">
        <v>84</v>
      </c>
      <c r="E36" s="7" t="s">
        <v>82</v>
      </c>
      <c r="F36" s="8">
        <v>1</v>
      </c>
      <c r="G36" s="6">
        <v>0.5</v>
      </c>
      <c r="H36" s="6">
        <v>0.5</v>
      </c>
      <c r="I36" s="54" t="s">
        <v>18</v>
      </c>
      <c r="J36" s="55"/>
    </row>
    <row r="37" spans="1:10" ht="108.6" customHeight="1">
      <c r="A37" s="49"/>
      <c r="B37" s="48"/>
      <c r="C37" s="47" t="s">
        <v>85</v>
      </c>
      <c r="D37" s="4" t="s">
        <v>86</v>
      </c>
      <c r="E37" s="7" t="s">
        <v>87</v>
      </c>
      <c r="F37" s="8" t="s">
        <v>88</v>
      </c>
      <c r="G37" s="6">
        <v>1</v>
      </c>
      <c r="H37" s="6">
        <v>0.8</v>
      </c>
      <c r="I37" s="54" t="s">
        <v>89</v>
      </c>
      <c r="J37" s="55"/>
    </row>
    <row r="38" spans="1:10" ht="34.049999999999997" customHeight="1">
      <c r="A38" s="49"/>
      <c r="B38" s="50"/>
      <c r="C38" s="50"/>
      <c r="D38" s="4" t="s">
        <v>90</v>
      </c>
      <c r="E38" s="7" t="s">
        <v>91</v>
      </c>
      <c r="F38" s="8" t="s">
        <v>92</v>
      </c>
      <c r="G38" s="6">
        <v>1</v>
      </c>
      <c r="H38" s="6">
        <v>1</v>
      </c>
      <c r="I38" s="54" t="s">
        <v>18</v>
      </c>
      <c r="J38" s="55"/>
    </row>
    <row r="39" spans="1:10" ht="34.049999999999997" customHeight="1">
      <c r="A39" s="49"/>
      <c r="B39" s="49" t="s">
        <v>64</v>
      </c>
      <c r="C39" s="2" t="s">
        <v>93</v>
      </c>
      <c r="D39" s="4" t="s">
        <v>94</v>
      </c>
      <c r="E39" s="7" t="s">
        <v>95</v>
      </c>
      <c r="F39" s="8">
        <v>1</v>
      </c>
      <c r="G39" s="6">
        <v>1</v>
      </c>
      <c r="H39" s="6">
        <v>1</v>
      </c>
      <c r="I39" s="54" t="s">
        <v>18</v>
      </c>
      <c r="J39" s="55"/>
    </row>
    <row r="40" spans="1:10" ht="144" customHeight="1">
      <c r="A40" s="49"/>
      <c r="B40" s="49"/>
      <c r="C40" s="4" t="s">
        <v>96</v>
      </c>
      <c r="D40" s="4" t="s">
        <v>97</v>
      </c>
      <c r="E40" s="7" t="s">
        <v>98</v>
      </c>
      <c r="F40" s="8" t="s">
        <v>279</v>
      </c>
      <c r="G40" s="6">
        <v>1</v>
      </c>
      <c r="H40" s="6">
        <v>1</v>
      </c>
      <c r="I40" s="54" t="s">
        <v>18</v>
      </c>
      <c r="J40" s="55"/>
    </row>
    <row r="41" spans="1:10" ht="66.599999999999994" customHeight="1">
      <c r="A41" s="49" t="s">
        <v>99</v>
      </c>
      <c r="B41" s="49" t="s">
        <v>46</v>
      </c>
      <c r="C41" s="47" t="s">
        <v>47</v>
      </c>
      <c r="D41" s="9" t="s">
        <v>100</v>
      </c>
      <c r="E41" s="10" t="s">
        <v>101</v>
      </c>
      <c r="F41" s="4" t="s">
        <v>102</v>
      </c>
      <c r="G41" s="6">
        <v>0.5</v>
      </c>
      <c r="H41" s="6">
        <v>0.5</v>
      </c>
      <c r="I41" s="54" t="s">
        <v>18</v>
      </c>
      <c r="J41" s="55"/>
    </row>
    <row r="42" spans="1:10" ht="66.599999999999994" customHeight="1">
      <c r="A42" s="49"/>
      <c r="B42" s="49"/>
      <c r="C42" s="48"/>
      <c r="D42" s="9" t="s">
        <v>103</v>
      </c>
      <c r="E42" s="38" t="s">
        <v>104</v>
      </c>
      <c r="F42" s="9" t="s">
        <v>105</v>
      </c>
      <c r="G42" s="6">
        <v>0.5</v>
      </c>
      <c r="H42" s="6">
        <v>0.5</v>
      </c>
      <c r="I42" s="54" t="s">
        <v>18</v>
      </c>
      <c r="J42" s="55"/>
    </row>
    <row r="43" spans="1:10" ht="52.05" customHeight="1">
      <c r="A43" s="49"/>
      <c r="B43" s="49"/>
      <c r="C43" s="48"/>
      <c r="D43" s="9" t="s">
        <v>106</v>
      </c>
      <c r="E43" s="10" t="s">
        <v>107</v>
      </c>
      <c r="F43" s="4" t="s">
        <v>108</v>
      </c>
      <c r="G43" s="6">
        <v>1</v>
      </c>
      <c r="H43" s="6">
        <v>1</v>
      </c>
      <c r="I43" s="54" t="s">
        <v>18</v>
      </c>
      <c r="J43" s="55"/>
    </row>
    <row r="44" spans="1:10" ht="52.05" customHeight="1">
      <c r="A44" s="49"/>
      <c r="B44" s="49"/>
      <c r="C44" s="47" t="s">
        <v>54</v>
      </c>
      <c r="D44" s="9" t="s">
        <v>109</v>
      </c>
      <c r="E44" s="9" t="s">
        <v>110</v>
      </c>
      <c r="F44" s="11">
        <v>1</v>
      </c>
      <c r="G44" s="6">
        <v>1</v>
      </c>
      <c r="H44" s="6">
        <v>1</v>
      </c>
      <c r="I44" s="54" t="s">
        <v>18</v>
      </c>
      <c r="J44" s="55"/>
    </row>
    <row r="45" spans="1:10" ht="45" customHeight="1">
      <c r="A45" s="49"/>
      <c r="B45" s="49"/>
      <c r="C45" s="48"/>
      <c r="D45" s="9" t="s">
        <v>111</v>
      </c>
      <c r="E45" s="38" t="s">
        <v>95</v>
      </c>
      <c r="F45" s="11">
        <v>1</v>
      </c>
      <c r="G45" s="6">
        <v>1</v>
      </c>
      <c r="H45" s="6">
        <v>1</v>
      </c>
      <c r="I45" s="54" t="s">
        <v>18</v>
      </c>
      <c r="J45" s="55"/>
    </row>
    <row r="46" spans="1:10" ht="45" customHeight="1">
      <c r="A46" s="49"/>
      <c r="B46" s="49"/>
      <c r="C46" s="48"/>
      <c r="D46" s="12" t="s">
        <v>112</v>
      </c>
      <c r="E46" s="10" t="s">
        <v>113</v>
      </c>
      <c r="F46" s="11">
        <v>1</v>
      </c>
      <c r="G46" s="6">
        <v>1</v>
      </c>
      <c r="H46" s="6">
        <v>1</v>
      </c>
      <c r="I46" s="54" t="s">
        <v>18</v>
      </c>
      <c r="J46" s="55"/>
    </row>
    <row r="47" spans="1:10" ht="45" customHeight="1">
      <c r="A47" s="49"/>
      <c r="B47" s="49"/>
      <c r="C47" s="49" t="s">
        <v>59</v>
      </c>
      <c r="D47" s="9" t="s">
        <v>114</v>
      </c>
      <c r="E47" s="13" t="s">
        <v>95</v>
      </c>
      <c r="F47" s="14" t="s">
        <v>56</v>
      </c>
      <c r="G47" s="6">
        <v>1</v>
      </c>
      <c r="H47" s="6">
        <v>1</v>
      </c>
      <c r="I47" s="54" t="s">
        <v>18</v>
      </c>
      <c r="J47" s="55"/>
    </row>
    <row r="48" spans="1:10" ht="49.95" customHeight="1">
      <c r="A48" s="49"/>
      <c r="B48" s="49"/>
      <c r="C48" s="49"/>
      <c r="D48" s="9" t="s">
        <v>115</v>
      </c>
      <c r="E48" s="38" t="s">
        <v>95</v>
      </c>
      <c r="F48" s="14" t="s">
        <v>56</v>
      </c>
      <c r="G48" s="6">
        <v>0.5</v>
      </c>
      <c r="H48" s="6">
        <v>0.5</v>
      </c>
      <c r="I48" s="54" t="s">
        <v>18</v>
      </c>
      <c r="J48" s="55"/>
    </row>
    <row r="49" spans="1:10" ht="49.95" customHeight="1">
      <c r="A49" s="49"/>
      <c r="B49" s="49"/>
      <c r="C49" s="49"/>
      <c r="D49" s="4" t="s">
        <v>116</v>
      </c>
      <c r="E49" s="38" t="s">
        <v>95</v>
      </c>
      <c r="F49" s="14" t="s">
        <v>56</v>
      </c>
      <c r="G49" s="6">
        <v>0.5</v>
      </c>
      <c r="H49" s="6">
        <v>0.5</v>
      </c>
      <c r="I49" s="54" t="s">
        <v>18</v>
      </c>
      <c r="J49" s="55"/>
    </row>
    <row r="50" spans="1:10" ht="49.95" customHeight="1">
      <c r="A50" s="49"/>
      <c r="B50" s="49"/>
      <c r="C50" s="47" t="s">
        <v>61</v>
      </c>
      <c r="D50" s="4" t="s">
        <v>117</v>
      </c>
      <c r="E50" s="38" t="s">
        <v>118</v>
      </c>
      <c r="F50" s="14" t="s">
        <v>119</v>
      </c>
      <c r="G50" s="6">
        <v>1</v>
      </c>
      <c r="H50" s="6">
        <v>1</v>
      </c>
      <c r="I50" s="54" t="s">
        <v>120</v>
      </c>
      <c r="J50" s="55"/>
    </row>
    <row r="51" spans="1:10" ht="49.95" customHeight="1">
      <c r="A51" s="49"/>
      <c r="B51" s="49"/>
      <c r="C51" s="48"/>
      <c r="D51" s="4" t="s">
        <v>121</v>
      </c>
      <c r="E51" s="4" t="s">
        <v>122</v>
      </c>
      <c r="F51" s="11" t="s">
        <v>123</v>
      </c>
      <c r="G51" s="6">
        <v>1</v>
      </c>
      <c r="H51" s="6">
        <v>1</v>
      </c>
      <c r="I51" s="54" t="s">
        <v>18</v>
      </c>
      <c r="J51" s="55"/>
    </row>
    <row r="52" spans="1:10" ht="49.95" customHeight="1">
      <c r="A52" s="49"/>
      <c r="B52" s="49"/>
      <c r="C52" s="50"/>
      <c r="D52" s="4" t="s">
        <v>124</v>
      </c>
      <c r="E52" s="4" t="s">
        <v>125</v>
      </c>
      <c r="F52" s="11" t="s">
        <v>126</v>
      </c>
      <c r="G52" s="6">
        <v>1</v>
      </c>
      <c r="H52" s="6">
        <v>1</v>
      </c>
      <c r="I52" s="54" t="s">
        <v>18</v>
      </c>
      <c r="J52" s="55"/>
    </row>
    <row r="53" spans="1:10" ht="53.4" customHeight="1">
      <c r="A53" s="49"/>
      <c r="B53" s="49" t="s">
        <v>64</v>
      </c>
      <c r="C53" s="47" t="s">
        <v>67</v>
      </c>
      <c r="D53" s="9" t="s">
        <v>127</v>
      </c>
      <c r="E53" s="9" t="s">
        <v>110</v>
      </c>
      <c r="F53" s="15">
        <v>1</v>
      </c>
      <c r="G53" s="6">
        <v>1</v>
      </c>
      <c r="H53" s="6">
        <v>1</v>
      </c>
      <c r="I53" s="54" t="s">
        <v>18</v>
      </c>
      <c r="J53" s="55"/>
    </row>
    <row r="54" spans="1:10" ht="114.6" customHeight="1">
      <c r="A54" s="49"/>
      <c r="B54" s="49"/>
      <c r="C54" s="48"/>
      <c r="D54" s="9" t="s">
        <v>128</v>
      </c>
      <c r="E54" s="15" t="s">
        <v>129</v>
      </c>
      <c r="F54" s="16" t="s">
        <v>130</v>
      </c>
      <c r="G54" s="6">
        <v>1</v>
      </c>
      <c r="H54" s="6">
        <v>1</v>
      </c>
      <c r="I54" s="54" t="s">
        <v>18</v>
      </c>
      <c r="J54" s="55"/>
    </row>
    <row r="55" spans="1:10" ht="30" customHeight="1">
      <c r="A55" s="49"/>
      <c r="B55" s="49"/>
      <c r="C55" s="48"/>
      <c r="D55" s="9" t="s">
        <v>131</v>
      </c>
      <c r="E55" s="13" t="s">
        <v>132</v>
      </c>
      <c r="F55" s="15">
        <v>1</v>
      </c>
      <c r="G55" s="6">
        <v>1</v>
      </c>
      <c r="H55" s="6">
        <v>1</v>
      </c>
      <c r="I55" s="49" t="s">
        <v>18</v>
      </c>
      <c r="J55" s="49"/>
    </row>
    <row r="56" spans="1:10" ht="93.6">
      <c r="A56" s="49"/>
      <c r="B56" s="49"/>
      <c r="C56" s="4" t="s">
        <v>71</v>
      </c>
      <c r="D56" s="9" t="s">
        <v>133</v>
      </c>
      <c r="E56" s="9" t="s">
        <v>98</v>
      </c>
      <c r="F56" s="17" t="s">
        <v>134</v>
      </c>
      <c r="G56" s="6">
        <v>1</v>
      </c>
      <c r="H56" s="6">
        <v>1</v>
      </c>
      <c r="I56" s="54" t="s">
        <v>18</v>
      </c>
      <c r="J56" s="55"/>
    </row>
    <row r="57" spans="1:10" ht="88.2" customHeight="1">
      <c r="A57" s="49" t="s">
        <v>135</v>
      </c>
      <c r="B57" s="47" t="s">
        <v>46</v>
      </c>
      <c r="C57" s="47" t="s">
        <v>47</v>
      </c>
      <c r="D57" s="18" t="s">
        <v>136</v>
      </c>
      <c r="E57" s="18" t="s">
        <v>137</v>
      </c>
      <c r="F57" s="11" t="s">
        <v>138</v>
      </c>
      <c r="G57" s="6">
        <v>1</v>
      </c>
      <c r="H57" s="6">
        <v>0.8</v>
      </c>
      <c r="I57" s="57" t="s">
        <v>139</v>
      </c>
      <c r="J57" s="58"/>
    </row>
    <row r="58" spans="1:10" ht="42" customHeight="1">
      <c r="A58" s="49"/>
      <c r="B58" s="48"/>
      <c r="C58" s="48"/>
      <c r="D58" s="18" t="s">
        <v>140</v>
      </c>
      <c r="E58" s="18" t="s">
        <v>141</v>
      </c>
      <c r="F58" s="11" t="s">
        <v>142</v>
      </c>
      <c r="G58" s="6">
        <v>1</v>
      </c>
      <c r="H58" s="6">
        <v>1</v>
      </c>
      <c r="I58" s="54" t="s">
        <v>18</v>
      </c>
      <c r="J58" s="55"/>
    </row>
    <row r="59" spans="1:10" ht="123.6" customHeight="1">
      <c r="A59" s="49"/>
      <c r="B59" s="48"/>
      <c r="C59" s="48"/>
      <c r="D59" s="19" t="s">
        <v>143</v>
      </c>
      <c r="E59" s="20" t="s">
        <v>144</v>
      </c>
      <c r="F59" s="11" t="s">
        <v>145</v>
      </c>
      <c r="G59" s="6">
        <v>1</v>
      </c>
      <c r="H59" s="6">
        <v>0.2</v>
      </c>
      <c r="I59" s="54" t="s">
        <v>146</v>
      </c>
      <c r="J59" s="55"/>
    </row>
    <row r="60" spans="1:10" ht="42" customHeight="1">
      <c r="A60" s="49"/>
      <c r="B60" s="48"/>
      <c r="C60" s="48"/>
      <c r="D60" s="19" t="s">
        <v>147</v>
      </c>
      <c r="E60" s="20" t="s">
        <v>148</v>
      </c>
      <c r="F60" s="11" t="s">
        <v>149</v>
      </c>
      <c r="G60" s="6">
        <v>1</v>
      </c>
      <c r="H60" s="6">
        <v>1</v>
      </c>
      <c r="I60" s="54" t="s">
        <v>18</v>
      </c>
      <c r="J60" s="55"/>
    </row>
    <row r="61" spans="1:10" ht="108" customHeight="1">
      <c r="A61" s="49"/>
      <c r="B61" s="48"/>
      <c r="C61" s="48"/>
      <c r="D61" s="19" t="s">
        <v>150</v>
      </c>
      <c r="E61" s="10" t="s">
        <v>151</v>
      </c>
      <c r="F61" s="11" t="s">
        <v>259</v>
      </c>
      <c r="G61" s="6">
        <v>1</v>
      </c>
      <c r="H61" s="6">
        <v>0</v>
      </c>
      <c r="I61" s="54" t="s">
        <v>260</v>
      </c>
      <c r="J61" s="55"/>
    </row>
    <row r="62" spans="1:10" ht="49.05" customHeight="1">
      <c r="A62" s="49"/>
      <c r="B62" s="48"/>
      <c r="C62" s="48"/>
      <c r="D62" s="9" t="s">
        <v>152</v>
      </c>
      <c r="E62" s="10" t="s">
        <v>153</v>
      </c>
      <c r="F62" s="11" t="s">
        <v>154</v>
      </c>
      <c r="G62" s="6">
        <v>1</v>
      </c>
      <c r="H62" s="6">
        <v>1</v>
      </c>
      <c r="I62" s="54" t="s">
        <v>18</v>
      </c>
      <c r="J62" s="55"/>
    </row>
    <row r="63" spans="1:10" ht="64.95" customHeight="1">
      <c r="A63" s="49"/>
      <c r="B63" s="48"/>
      <c r="C63" s="47" t="s">
        <v>54</v>
      </c>
      <c r="D63" s="18" t="s">
        <v>155</v>
      </c>
      <c r="E63" s="18" t="s">
        <v>95</v>
      </c>
      <c r="F63" s="15">
        <v>1</v>
      </c>
      <c r="G63" s="6">
        <v>1</v>
      </c>
      <c r="H63" s="6">
        <v>1</v>
      </c>
      <c r="I63" s="54" t="s">
        <v>18</v>
      </c>
      <c r="J63" s="55"/>
    </row>
    <row r="64" spans="1:10" ht="48" customHeight="1">
      <c r="A64" s="49"/>
      <c r="B64" s="48"/>
      <c r="C64" s="48"/>
      <c r="D64" s="4" t="s">
        <v>156</v>
      </c>
      <c r="E64" s="18" t="s">
        <v>95</v>
      </c>
      <c r="F64" s="15">
        <v>1</v>
      </c>
      <c r="G64" s="6">
        <v>1</v>
      </c>
      <c r="H64" s="6">
        <v>1</v>
      </c>
      <c r="I64" s="54" t="s">
        <v>18</v>
      </c>
      <c r="J64" s="55"/>
    </row>
    <row r="65" spans="1:11" ht="82.2" customHeight="1">
      <c r="A65" s="49"/>
      <c r="B65" s="48"/>
      <c r="C65" s="48"/>
      <c r="D65" s="19" t="s">
        <v>157</v>
      </c>
      <c r="E65" s="10" t="s">
        <v>95</v>
      </c>
      <c r="F65" s="15">
        <v>1</v>
      </c>
      <c r="G65" s="6">
        <v>1</v>
      </c>
      <c r="H65" s="6">
        <v>1</v>
      </c>
      <c r="I65" s="54" t="s">
        <v>18</v>
      </c>
      <c r="J65" s="55"/>
    </row>
    <row r="66" spans="1:11" ht="132" customHeight="1">
      <c r="A66" s="49"/>
      <c r="B66" s="48"/>
      <c r="C66" s="48"/>
      <c r="D66" s="19" t="s">
        <v>158</v>
      </c>
      <c r="E66" s="10" t="s">
        <v>95</v>
      </c>
      <c r="F66" s="21">
        <v>0.25</v>
      </c>
      <c r="G66" s="6">
        <v>1</v>
      </c>
      <c r="H66" s="6">
        <v>0.2</v>
      </c>
      <c r="I66" s="54" t="s">
        <v>159</v>
      </c>
      <c r="J66" s="55"/>
    </row>
    <row r="67" spans="1:11" ht="97.95" customHeight="1">
      <c r="A67" s="49"/>
      <c r="B67" s="48"/>
      <c r="C67" s="48"/>
      <c r="D67" s="9" t="s">
        <v>160</v>
      </c>
      <c r="E67" s="9" t="s">
        <v>161</v>
      </c>
      <c r="F67" s="15">
        <v>0</v>
      </c>
      <c r="G67" s="6">
        <v>1</v>
      </c>
      <c r="H67" s="6">
        <v>0</v>
      </c>
      <c r="I67" s="54" t="s">
        <v>260</v>
      </c>
      <c r="J67" s="55"/>
    </row>
    <row r="68" spans="1:11" ht="48" customHeight="1">
      <c r="A68" s="49"/>
      <c r="B68" s="48"/>
      <c r="C68" s="48"/>
      <c r="D68" s="19" t="s">
        <v>162</v>
      </c>
      <c r="E68" s="9" t="s">
        <v>163</v>
      </c>
      <c r="F68" s="15">
        <v>1</v>
      </c>
      <c r="G68" s="6">
        <v>1</v>
      </c>
      <c r="H68" s="6">
        <v>1</v>
      </c>
      <c r="I68" s="54" t="s">
        <v>18</v>
      </c>
      <c r="J68" s="55"/>
    </row>
    <row r="69" spans="1:11" ht="73.05" customHeight="1">
      <c r="A69" s="49"/>
      <c r="B69" s="48"/>
      <c r="C69" s="47" t="s">
        <v>83</v>
      </c>
      <c r="D69" s="9" t="s">
        <v>164</v>
      </c>
      <c r="E69" s="18" t="s">
        <v>95</v>
      </c>
      <c r="F69" s="15">
        <v>1</v>
      </c>
      <c r="G69" s="6">
        <v>1</v>
      </c>
      <c r="H69" s="6">
        <v>1</v>
      </c>
      <c r="I69" s="54" t="s">
        <v>18</v>
      </c>
      <c r="J69" s="55"/>
    </row>
    <row r="70" spans="1:11" ht="48" customHeight="1">
      <c r="A70" s="49"/>
      <c r="B70" s="48"/>
      <c r="C70" s="48"/>
      <c r="D70" s="18" t="s">
        <v>165</v>
      </c>
      <c r="E70" s="18" t="s">
        <v>95</v>
      </c>
      <c r="F70" s="15" t="s">
        <v>56</v>
      </c>
      <c r="G70" s="6">
        <v>1</v>
      </c>
      <c r="H70" s="6">
        <v>1</v>
      </c>
      <c r="I70" s="54" t="s">
        <v>18</v>
      </c>
      <c r="J70" s="55"/>
    </row>
    <row r="71" spans="1:11" ht="48" customHeight="1">
      <c r="A71" s="49"/>
      <c r="B71" s="48"/>
      <c r="C71" s="48"/>
      <c r="D71" s="18" t="s">
        <v>166</v>
      </c>
      <c r="E71" s="38" t="s">
        <v>95</v>
      </c>
      <c r="F71" s="15">
        <v>1</v>
      </c>
      <c r="G71" s="6">
        <v>1</v>
      </c>
      <c r="H71" s="6">
        <v>1</v>
      </c>
      <c r="I71" s="54" t="s">
        <v>18</v>
      </c>
      <c r="J71" s="55"/>
    </row>
    <row r="72" spans="1:11" ht="58.8" customHeight="1">
      <c r="A72" s="49"/>
      <c r="B72" s="48"/>
      <c r="C72" s="48"/>
      <c r="D72" s="18" t="s">
        <v>167</v>
      </c>
      <c r="E72" s="38" t="s">
        <v>95</v>
      </c>
      <c r="F72" s="21">
        <v>0.25</v>
      </c>
      <c r="G72" s="6">
        <v>1</v>
      </c>
      <c r="H72" s="6">
        <v>0.2</v>
      </c>
      <c r="I72" s="54" t="s">
        <v>159</v>
      </c>
      <c r="J72" s="55"/>
    </row>
    <row r="73" spans="1:11" ht="48" customHeight="1">
      <c r="A73" s="49"/>
      <c r="B73" s="48"/>
      <c r="C73" s="48"/>
      <c r="D73" s="9" t="s">
        <v>168</v>
      </c>
      <c r="E73" s="22" t="s">
        <v>110</v>
      </c>
      <c r="F73" s="15">
        <v>1</v>
      </c>
      <c r="G73" s="6">
        <v>1</v>
      </c>
      <c r="H73" s="6">
        <v>1</v>
      </c>
      <c r="I73" s="54" t="s">
        <v>18</v>
      </c>
      <c r="J73" s="55"/>
    </row>
    <row r="74" spans="1:11" ht="94.05" customHeight="1">
      <c r="A74" s="49"/>
      <c r="B74" s="48"/>
      <c r="C74" s="50"/>
      <c r="D74" s="9" t="s">
        <v>169</v>
      </c>
      <c r="E74" s="9" t="s">
        <v>161</v>
      </c>
      <c r="F74" s="15">
        <v>0</v>
      </c>
      <c r="G74" s="6">
        <v>1</v>
      </c>
      <c r="H74" s="6">
        <v>0</v>
      </c>
      <c r="I74" s="54" t="s">
        <v>260</v>
      </c>
      <c r="J74" s="55"/>
    </row>
    <row r="75" spans="1:11" ht="51" customHeight="1">
      <c r="A75" s="49"/>
      <c r="B75" s="48"/>
      <c r="C75" s="48" t="s">
        <v>85</v>
      </c>
      <c r="D75" s="9" t="s">
        <v>170</v>
      </c>
      <c r="E75" s="9" t="s">
        <v>171</v>
      </c>
      <c r="F75" s="11" t="s">
        <v>172</v>
      </c>
      <c r="G75" s="6">
        <v>1</v>
      </c>
      <c r="H75" s="6">
        <v>1</v>
      </c>
      <c r="I75" s="54" t="s">
        <v>18</v>
      </c>
      <c r="J75" s="55"/>
    </row>
    <row r="76" spans="1:11" ht="51" customHeight="1">
      <c r="A76" s="49"/>
      <c r="B76" s="48"/>
      <c r="C76" s="48"/>
      <c r="D76" s="4" t="s">
        <v>173</v>
      </c>
      <c r="E76" s="9" t="s">
        <v>174</v>
      </c>
      <c r="F76" s="11" t="s">
        <v>175</v>
      </c>
      <c r="G76" s="6">
        <v>1</v>
      </c>
      <c r="H76" s="6">
        <v>1</v>
      </c>
      <c r="I76" s="54" t="s">
        <v>18</v>
      </c>
      <c r="J76" s="55"/>
    </row>
    <row r="77" spans="1:11" customFormat="1" ht="67.8" customHeight="1">
      <c r="A77" s="49"/>
      <c r="B77" s="48"/>
      <c r="C77" s="48"/>
      <c r="D77" s="4" t="s">
        <v>176</v>
      </c>
      <c r="E77" s="23" t="s">
        <v>177</v>
      </c>
      <c r="F77" s="11" t="s">
        <v>178</v>
      </c>
      <c r="G77" s="6">
        <v>1</v>
      </c>
      <c r="H77" s="6">
        <v>1</v>
      </c>
      <c r="I77" s="54" t="s">
        <v>280</v>
      </c>
      <c r="J77" s="55"/>
      <c r="K77" s="35"/>
    </row>
    <row r="78" spans="1:11" customFormat="1" ht="106.2" customHeight="1">
      <c r="A78" s="49"/>
      <c r="B78" s="48"/>
      <c r="C78" s="48"/>
      <c r="D78" s="9" t="s">
        <v>179</v>
      </c>
      <c r="E78" s="23" t="s">
        <v>180</v>
      </c>
      <c r="F78" s="23" t="s">
        <v>181</v>
      </c>
      <c r="G78" s="6">
        <v>1</v>
      </c>
      <c r="H78" s="6">
        <v>1</v>
      </c>
      <c r="I78" s="54" t="s">
        <v>18</v>
      </c>
      <c r="J78" s="55"/>
      <c r="K78" s="1"/>
    </row>
    <row r="79" spans="1:11" ht="91.8" customHeight="1">
      <c r="A79" s="49"/>
      <c r="B79" s="47" t="s">
        <v>64</v>
      </c>
      <c r="C79" s="4" t="s">
        <v>67</v>
      </c>
      <c r="D79" s="9" t="s">
        <v>182</v>
      </c>
      <c r="E79" s="24" t="s">
        <v>183</v>
      </c>
      <c r="F79" s="16" t="s">
        <v>184</v>
      </c>
      <c r="G79" s="6">
        <v>1</v>
      </c>
      <c r="H79" s="6">
        <v>1</v>
      </c>
      <c r="I79" s="54" t="s">
        <v>18</v>
      </c>
      <c r="J79" s="55"/>
    </row>
    <row r="80" spans="1:11" ht="91.8" customHeight="1">
      <c r="A80" s="49"/>
      <c r="B80" s="48"/>
      <c r="C80" s="4" t="s">
        <v>185</v>
      </c>
      <c r="D80" s="9" t="s">
        <v>186</v>
      </c>
      <c r="E80" s="9" t="s">
        <v>183</v>
      </c>
      <c r="F80" s="16" t="s">
        <v>187</v>
      </c>
      <c r="G80" s="6">
        <v>1</v>
      </c>
      <c r="H80" s="6">
        <v>1</v>
      </c>
      <c r="I80" s="54" t="s">
        <v>18</v>
      </c>
      <c r="J80" s="55"/>
    </row>
    <row r="81" spans="1:12" ht="91.8" customHeight="1">
      <c r="A81" s="49"/>
      <c r="B81" s="50"/>
      <c r="C81" s="4" t="s">
        <v>71</v>
      </c>
      <c r="D81" s="9" t="s">
        <v>188</v>
      </c>
      <c r="E81" s="9" t="s">
        <v>98</v>
      </c>
      <c r="F81" s="16" t="s">
        <v>189</v>
      </c>
      <c r="G81" s="6">
        <v>1</v>
      </c>
      <c r="H81" s="6">
        <v>1</v>
      </c>
      <c r="I81" s="54" t="s">
        <v>18</v>
      </c>
      <c r="J81" s="55"/>
    </row>
    <row r="82" spans="1:12" ht="43.05" customHeight="1">
      <c r="A82" s="47" t="s">
        <v>190</v>
      </c>
      <c r="B82" s="47" t="s">
        <v>46</v>
      </c>
      <c r="C82" s="47" t="s">
        <v>47</v>
      </c>
      <c r="D82" s="22" t="s">
        <v>191</v>
      </c>
      <c r="E82" s="25" t="s">
        <v>192</v>
      </c>
      <c r="F82" s="11" t="s">
        <v>193</v>
      </c>
      <c r="G82" s="6">
        <v>1</v>
      </c>
      <c r="H82" s="6">
        <v>1</v>
      </c>
      <c r="I82" s="54" t="s">
        <v>18</v>
      </c>
      <c r="J82" s="55"/>
    </row>
    <row r="83" spans="1:12" ht="43.05" customHeight="1">
      <c r="A83" s="48"/>
      <c r="B83" s="48"/>
      <c r="C83" s="48"/>
      <c r="D83" s="9" t="s">
        <v>194</v>
      </c>
      <c r="E83" s="10" t="s">
        <v>195</v>
      </c>
      <c r="F83" s="11" t="s">
        <v>196</v>
      </c>
      <c r="G83" s="6">
        <v>1</v>
      </c>
      <c r="H83" s="6">
        <v>1</v>
      </c>
      <c r="I83" s="54" t="s">
        <v>18</v>
      </c>
      <c r="J83" s="55"/>
    </row>
    <row r="84" spans="1:12" ht="43.05" customHeight="1">
      <c r="A84" s="48"/>
      <c r="B84" s="48"/>
      <c r="C84" s="47" t="s">
        <v>54</v>
      </c>
      <c r="D84" s="18" t="s">
        <v>197</v>
      </c>
      <c r="E84" s="26" t="s">
        <v>95</v>
      </c>
      <c r="F84" s="11" t="s">
        <v>56</v>
      </c>
      <c r="G84" s="6">
        <v>1</v>
      </c>
      <c r="H84" s="6">
        <v>1</v>
      </c>
      <c r="I84" s="54" t="s">
        <v>18</v>
      </c>
      <c r="J84" s="55"/>
    </row>
    <row r="85" spans="1:12" ht="43.05" customHeight="1">
      <c r="A85" s="48"/>
      <c r="B85" s="48"/>
      <c r="C85" s="50"/>
      <c r="D85" s="9" t="s">
        <v>198</v>
      </c>
      <c r="E85" s="10" t="s">
        <v>163</v>
      </c>
      <c r="F85" s="11">
        <v>1</v>
      </c>
      <c r="G85" s="6">
        <v>1</v>
      </c>
      <c r="H85" s="6">
        <v>1</v>
      </c>
      <c r="I85" s="54" t="s">
        <v>18</v>
      </c>
      <c r="J85" s="55"/>
    </row>
    <row r="86" spans="1:12" ht="43.05" customHeight="1">
      <c r="A86" s="48"/>
      <c r="B86" s="48"/>
      <c r="C86" s="47" t="s">
        <v>83</v>
      </c>
      <c r="D86" s="4" t="s">
        <v>199</v>
      </c>
      <c r="E86" s="39" t="s">
        <v>95</v>
      </c>
      <c r="F86" s="11">
        <v>1</v>
      </c>
      <c r="G86" s="6">
        <v>1</v>
      </c>
      <c r="H86" s="6">
        <v>1</v>
      </c>
      <c r="I86" s="54" t="s">
        <v>18</v>
      </c>
      <c r="J86" s="55"/>
    </row>
    <row r="87" spans="1:12" ht="43.05" customHeight="1">
      <c r="A87" s="48"/>
      <c r="B87" s="48"/>
      <c r="C87" s="50"/>
      <c r="D87" s="27" t="s">
        <v>200</v>
      </c>
      <c r="E87" s="4" t="s">
        <v>110</v>
      </c>
      <c r="F87" s="11">
        <v>1</v>
      </c>
      <c r="G87" s="6">
        <v>1</v>
      </c>
      <c r="H87" s="6">
        <v>1</v>
      </c>
      <c r="I87" s="54" t="s">
        <v>18</v>
      </c>
      <c r="J87" s="55"/>
    </row>
    <row r="88" spans="1:12" ht="63.6" customHeight="1">
      <c r="A88" s="48"/>
      <c r="B88" s="48"/>
      <c r="C88" s="47" t="s">
        <v>85</v>
      </c>
      <c r="D88" s="4" t="s">
        <v>201</v>
      </c>
      <c r="E88" s="4" t="s">
        <v>202</v>
      </c>
      <c r="F88" s="11" t="s">
        <v>203</v>
      </c>
      <c r="G88" s="6">
        <v>1</v>
      </c>
      <c r="H88" s="6">
        <v>1</v>
      </c>
      <c r="I88" s="54" t="s">
        <v>263</v>
      </c>
      <c r="J88" s="55"/>
    </row>
    <row r="89" spans="1:12" customFormat="1" ht="61.2" customHeight="1">
      <c r="A89" s="48"/>
      <c r="B89" s="48"/>
      <c r="C89" s="48"/>
      <c r="D89" s="4" t="s">
        <v>204</v>
      </c>
      <c r="E89" s="40" t="s">
        <v>205</v>
      </c>
      <c r="F89" s="11" t="s">
        <v>206</v>
      </c>
      <c r="G89" s="6">
        <v>1</v>
      </c>
      <c r="H89" s="6">
        <v>1</v>
      </c>
      <c r="I89" s="54" t="s">
        <v>261</v>
      </c>
      <c r="J89" s="55"/>
      <c r="K89" s="1"/>
    </row>
    <row r="90" spans="1:12" ht="43.05" customHeight="1">
      <c r="A90" s="48"/>
      <c r="B90" s="47" t="s">
        <v>64</v>
      </c>
      <c r="C90" s="47" t="s">
        <v>67</v>
      </c>
      <c r="D90" s="4" t="s">
        <v>207</v>
      </c>
      <c r="E90" s="39" t="s">
        <v>95</v>
      </c>
      <c r="F90" s="11">
        <v>1</v>
      </c>
      <c r="G90" s="6">
        <v>1</v>
      </c>
      <c r="H90" s="6">
        <v>1</v>
      </c>
      <c r="I90" s="54" t="s">
        <v>18</v>
      </c>
      <c r="J90" s="55"/>
    </row>
    <row r="91" spans="1:12" ht="126" customHeight="1">
      <c r="A91" s="48"/>
      <c r="B91" s="48"/>
      <c r="C91" s="48"/>
      <c r="D91" s="9" t="s">
        <v>208</v>
      </c>
      <c r="E91" s="28" t="s">
        <v>209</v>
      </c>
      <c r="F91" s="29" t="s">
        <v>210</v>
      </c>
      <c r="G91" s="6">
        <v>1</v>
      </c>
      <c r="H91" s="6">
        <v>1</v>
      </c>
      <c r="I91" s="54" t="s">
        <v>18</v>
      </c>
      <c r="J91" s="55"/>
    </row>
    <row r="92" spans="1:12" ht="126" customHeight="1">
      <c r="A92" s="48"/>
      <c r="B92" s="48"/>
      <c r="C92" s="47" t="s">
        <v>71</v>
      </c>
      <c r="D92" s="30" t="s">
        <v>211</v>
      </c>
      <c r="E92" s="30" t="s">
        <v>98</v>
      </c>
      <c r="F92" s="13" t="s">
        <v>212</v>
      </c>
      <c r="G92" s="6">
        <v>1</v>
      </c>
      <c r="H92" s="6">
        <v>1</v>
      </c>
      <c r="I92" s="54" t="s">
        <v>18</v>
      </c>
      <c r="J92" s="55"/>
    </row>
    <row r="93" spans="1:12" ht="126" customHeight="1">
      <c r="A93" s="48"/>
      <c r="B93" s="50"/>
      <c r="C93" s="48"/>
      <c r="D93" s="27" t="s">
        <v>213</v>
      </c>
      <c r="E93" s="27" t="s">
        <v>98</v>
      </c>
      <c r="F93" s="31" t="s">
        <v>214</v>
      </c>
      <c r="G93" s="6">
        <v>1</v>
      </c>
      <c r="H93" s="6">
        <v>1</v>
      </c>
      <c r="I93" s="54" t="s">
        <v>18</v>
      </c>
      <c r="J93" s="55"/>
    </row>
    <row r="94" spans="1:12" ht="46.05" customHeight="1">
      <c r="A94" s="49" t="s">
        <v>215</v>
      </c>
      <c r="B94" s="47" t="s">
        <v>46</v>
      </c>
      <c r="C94" s="47" t="s">
        <v>47</v>
      </c>
      <c r="D94" s="27" t="s">
        <v>267</v>
      </c>
      <c r="E94" s="39" t="s">
        <v>265</v>
      </c>
      <c r="F94" s="11" t="s">
        <v>266</v>
      </c>
      <c r="G94" s="6">
        <v>0.5</v>
      </c>
      <c r="H94" s="6">
        <v>0.5</v>
      </c>
      <c r="I94" s="54" t="s">
        <v>18</v>
      </c>
      <c r="J94" s="55"/>
      <c r="L94" s="36"/>
    </row>
    <row r="95" spans="1:12" ht="46.05" customHeight="1">
      <c r="A95" s="49"/>
      <c r="B95" s="48"/>
      <c r="C95" s="48"/>
      <c r="D95" s="27" t="s">
        <v>268</v>
      </c>
      <c r="E95" s="39" t="s">
        <v>265</v>
      </c>
      <c r="F95" s="11" t="s">
        <v>266</v>
      </c>
      <c r="G95" s="6">
        <v>0.5</v>
      </c>
      <c r="H95" s="6">
        <v>0.5</v>
      </c>
      <c r="I95" s="54" t="s">
        <v>18</v>
      </c>
      <c r="J95" s="55"/>
      <c r="L95" s="36"/>
    </row>
    <row r="96" spans="1:12" ht="46.05" customHeight="1">
      <c r="A96" s="49"/>
      <c r="B96" s="48"/>
      <c r="C96" s="48"/>
      <c r="D96" s="27" t="s">
        <v>216</v>
      </c>
      <c r="E96" s="32" t="s">
        <v>217</v>
      </c>
      <c r="F96" s="11" t="s">
        <v>218</v>
      </c>
      <c r="G96" s="6">
        <v>1</v>
      </c>
      <c r="H96" s="6">
        <v>1</v>
      </c>
      <c r="I96" s="54" t="s">
        <v>18</v>
      </c>
      <c r="J96" s="55"/>
    </row>
    <row r="97" spans="1:11" ht="46.05" customHeight="1">
      <c r="A97" s="49"/>
      <c r="B97" s="48"/>
      <c r="C97" s="48"/>
      <c r="D97" s="27" t="s">
        <v>219</v>
      </c>
      <c r="E97" s="4" t="s">
        <v>220</v>
      </c>
      <c r="F97" s="11" t="s">
        <v>221</v>
      </c>
      <c r="G97" s="6">
        <v>1</v>
      </c>
      <c r="H97" s="6">
        <v>1</v>
      </c>
      <c r="I97" s="54" t="s">
        <v>18</v>
      </c>
      <c r="J97" s="55"/>
    </row>
    <row r="98" spans="1:11" ht="46.05" customHeight="1">
      <c r="A98" s="49"/>
      <c r="B98" s="48"/>
      <c r="C98" s="48"/>
      <c r="D98" s="9" t="s">
        <v>222</v>
      </c>
      <c r="E98" s="10" t="s">
        <v>223</v>
      </c>
      <c r="F98" s="11" t="s">
        <v>224</v>
      </c>
      <c r="G98" s="6">
        <v>1</v>
      </c>
      <c r="H98" s="6">
        <v>1</v>
      </c>
      <c r="I98" s="54" t="s">
        <v>18</v>
      </c>
      <c r="J98" s="55"/>
    </row>
    <row r="99" spans="1:11" ht="31.2">
      <c r="A99" s="49"/>
      <c r="B99" s="48"/>
      <c r="C99" s="47" t="s">
        <v>54</v>
      </c>
      <c r="D99" s="9" t="s">
        <v>225</v>
      </c>
      <c r="E99" s="10" t="s">
        <v>95</v>
      </c>
      <c r="F99" s="11">
        <v>1</v>
      </c>
      <c r="G99" s="6">
        <v>0.5</v>
      </c>
      <c r="H99" s="6">
        <v>0.5</v>
      </c>
      <c r="I99" s="54" t="s">
        <v>18</v>
      </c>
      <c r="J99" s="55"/>
    </row>
    <row r="100" spans="1:11">
      <c r="A100" s="49"/>
      <c r="B100" s="48"/>
      <c r="C100" s="48"/>
      <c r="D100" s="9" t="s">
        <v>269</v>
      </c>
      <c r="E100" s="10" t="s">
        <v>95</v>
      </c>
      <c r="F100" s="11">
        <v>1</v>
      </c>
      <c r="G100" s="6">
        <v>0.5</v>
      </c>
      <c r="H100" s="6">
        <v>0.5</v>
      </c>
      <c r="I100" s="54" t="s">
        <v>18</v>
      </c>
      <c r="J100" s="55"/>
    </row>
    <row r="101" spans="1:11" ht="46.05" customHeight="1">
      <c r="A101" s="49"/>
      <c r="B101" s="48"/>
      <c r="C101" s="48"/>
      <c r="D101" s="27" t="s">
        <v>226</v>
      </c>
      <c r="E101" s="33" t="s">
        <v>113</v>
      </c>
      <c r="F101" s="11" t="s">
        <v>227</v>
      </c>
      <c r="G101" s="6">
        <v>1</v>
      </c>
      <c r="H101" s="6">
        <v>1</v>
      </c>
      <c r="I101" s="54" t="s">
        <v>18</v>
      </c>
      <c r="J101" s="55"/>
    </row>
    <row r="102" spans="1:11" ht="46.05" customHeight="1">
      <c r="A102" s="49"/>
      <c r="B102" s="48"/>
      <c r="C102" s="48"/>
      <c r="D102" s="27" t="s">
        <v>228</v>
      </c>
      <c r="E102" s="39" t="s">
        <v>95</v>
      </c>
      <c r="F102" s="11">
        <v>1</v>
      </c>
      <c r="G102" s="6">
        <v>1</v>
      </c>
      <c r="H102" s="6">
        <v>1</v>
      </c>
      <c r="I102" s="54" t="s">
        <v>18</v>
      </c>
      <c r="J102" s="55"/>
    </row>
    <row r="103" spans="1:11" ht="46.05" customHeight="1">
      <c r="A103" s="49"/>
      <c r="B103" s="48"/>
      <c r="C103" s="48"/>
      <c r="D103" s="9" t="s">
        <v>229</v>
      </c>
      <c r="E103" s="10" t="s">
        <v>82</v>
      </c>
      <c r="F103" s="11">
        <v>0.9</v>
      </c>
      <c r="G103" s="6">
        <v>1</v>
      </c>
      <c r="H103" s="6">
        <v>1</v>
      </c>
      <c r="I103" s="54" t="s">
        <v>18</v>
      </c>
      <c r="J103" s="55"/>
    </row>
    <row r="104" spans="1:11" ht="31.2">
      <c r="A104" s="49"/>
      <c r="B104" s="48"/>
      <c r="C104" s="47" t="s">
        <v>83</v>
      </c>
      <c r="D104" s="9" t="s">
        <v>230</v>
      </c>
      <c r="E104" s="13" t="s">
        <v>95</v>
      </c>
      <c r="F104" s="11">
        <v>1</v>
      </c>
      <c r="G104" s="6">
        <v>0.5</v>
      </c>
      <c r="H104" s="6">
        <v>0.5</v>
      </c>
      <c r="I104" s="54" t="s">
        <v>18</v>
      </c>
      <c r="J104" s="55"/>
    </row>
    <row r="105" spans="1:11">
      <c r="A105" s="49"/>
      <c r="B105" s="48"/>
      <c r="C105" s="48"/>
      <c r="D105" s="9" t="s">
        <v>270</v>
      </c>
      <c r="E105" s="13" t="s">
        <v>95</v>
      </c>
      <c r="F105" s="11">
        <v>1</v>
      </c>
      <c r="G105" s="6">
        <v>0.5</v>
      </c>
      <c r="H105" s="6">
        <v>0.5</v>
      </c>
      <c r="I105" s="54" t="s">
        <v>18</v>
      </c>
      <c r="J105" s="55"/>
    </row>
    <row r="106" spans="1:11" ht="46.05" customHeight="1">
      <c r="A106" s="49"/>
      <c r="B106" s="48"/>
      <c r="C106" s="48"/>
      <c r="D106" s="27" t="s">
        <v>231</v>
      </c>
      <c r="E106" s="39" t="s">
        <v>95</v>
      </c>
      <c r="F106" s="11">
        <v>1</v>
      </c>
      <c r="G106" s="6">
        <v>1</v>
      </c>
      <c r="H106" s="6">
        <v>1</v>
      </c>
      <c r="I106" s="54" t="s">
        <v>18</v>
      </c>
      <c r="J106" s="55"/>
    </row>
    <row r="107" spans="1:11" ht="75" customHeight="1">
      <c r="A107" s="49"/>
      <c r="B107" s="48"/>
      <c r="C107" s="48"/>
      <c r="D107" s="27" t="s">
        <v>232</v>
      </c>
      <c r="E107" s="10" t="s">
        <v>95</v>
      </c>
      <c r="F107" s="11">
        <v>1</v>
      </c>
      <c r="G107" s="6">
        <v>1</v>
      </c>
      <c r="H107" s="6">
        <v>1</v>
      </c>
      <c r="I107" s="54" t="s">
        <v>18</v>
      </c>
      <c r="J107" s="55"/>
    </row>
    <row r="108" spans="1:11" customFormat="1" ht="75" customHeight="1">
      <c r="A108" s="49"/>
      <c r="B108" s="48"/>
      <c r="C108" s="48"/>
      <c r="D108" s="12" t="s">
        <v>233</v>
      </c>
      <c r="E108" s="13" t="s">
        <v>234</v>
      </c>
      <c r="F108" s="11">
        <v>1</v>
      </c>
      <c r="G108" s="6">
        <v>1</v>
      </c>
      <c r="H108" s="6">
        <v>1</v>
      </c>
      <c r="I108" s="54" t="s">
        <v>18</v>
      </c>
      <c r="J108" s="55"/>
    </row>
    <row r="109" spans="1:11" customFormat="1" ht="75" customHeight="1">
      <c r="A109" s="49"/>
      <c r="B109" s="48"/>
      <c r="C109" s="49" t="s">
        <v>85</v>
      </c>
      <c r="D109" s="27" t="s">
        <v>271</v>
      </c>
      <c r="E109" s="10" t="s">
        <v>235</v>
      </c>
      <c r="F109" s="11" t="s">
        <v>236</v>
      </c>
      <c r="G109" s="6">
        <v>1</v>
      </c>
      <c r="H109" s="6">
        <v>1</v>
      </c>
      <c r="I109" s="54" t="s">
        <v>272</v>
      </c>
      <c r="J109" s="55"/>
    </row>
    <row r="110" spans="1:11" customFormat="1" ht="75" customHeight="1">
      <c r="A110" s="49"/>
      <c r="B110" s="48"/>
      <c r="C110" s="49"/>
      <c r="D110" s="27" t="s">
        <v>237</v>
      </c>
      <c r="E110" s="10" t="s">
        <v>238</v>
      </c>
      <c r="F110" s="11" t="s">
        <v>239</v>
      </c>
      <c r="G110" s="6">
        <v>1</v>
      </c>
      <c r="H110" s="6">
        <v>1</v>
      </c>
      <c r="I110" s="54" t="s">
        <v>264</v>
      </c>
      <c r="J110" s="55"/>
      <c r="K110" s="1"/>
    </row>
    <row r="111" spans="1:11" ht="46.05" customHeight="1">
      <c r="A111" s="49"/>
      <c r="B111" s="48"/>
      <c r="C111" s="49"/>
      <c r="D111" s="9" t="s">
        <v>240</v>
      </c>
      <c r="E111" s="4" t="s">
        <v>241</v>
      </c>
      <c r="F111" s="11" t="s">
        <v>242</v>
      </c>
      <c r="G111" s="6">
        <v>1</v>
      </c>
      <c r="H111" s="6">
        <v>1</v>
      </c>
      <c r="I111" s="54" t="s">
        <v>18</v>
      </c>
      <c r="J111" s="55"/>
    </row>
    <row r="112" spans="1:11" ht="46.05" customHeight="1">
      <c r="A112" s="49"/>
      <c r="B112" s="49" t="s">
        <v>64</v>
      </c>
      <c r="C112" s="49" t="s">
        <v>67</v>
      </c>
      <c r="D112" s="9" t="s">
        <v>243</v>
      </c>
      <c r="E112" s="13" t="s">
        <v>95</v>
      </c>
      <c r="F112" s="15">
        <v>1</v>
      </c>
      <c r="G112" s="6">
        <v>1</v>
      </c>
      <c r="H112" s="6">
        <v>1</v>
      </c>
      <c r="I112" s="54" t="s">
        <v>18</v>
      </c>
      <c r="J112" s="55"/>
    </row>
    <row r="113" spans="1:10" ht="46.05" customHeight="1">
      <c r="A113" s="49"/>
      <c r="B113" s="49"/>
      <c r="C113" s="49"/>
      <c r="D113" s="27" t="s">
        <v>244</v>
      </c>
      <c r="E113" s="33" t="s">
        <v>82</v>
      </c>
      <c r="F113" s="11">
        <v>0.95</v>
      </c>
      <c r="G113" s="6">
        <v>1</v>
      </c>
      <c r="H113" s="6">
        <v>1</v>
      </c>
      <c r="I113" s="54" t="s">
        <v>18</v>
      </c>
      <c r="J113" s="55"/>
    </row>
    <row r="114" spans="1:10" ht="46.05" customHeight="1">
      <c r="A114" s="49"/>
      <c r="B114" s="49"/>
      <c r="C114" s="49"/>
      <c r="D114" s="27" t="s">
        <v>245</v>
      </c>
      <c r="E114" s="24" t="s">
        <v>82</v>
      </c>
      <c r="F114" s="11">
        <v>0.9</v>
      </c>
      <c r="G114" s="6">
        <v>1</v>
      </c>
      <c r="H114" s="6">
        <v>1</v>
      </c>
      <c r="I114" s="54" t="s">
        <v>18</v>
      </c>
      <c r="J114" s="55"/>
    </row>
    <row r="115" spans="1:10" ht="46.05" customHeight="1">
      <c r="A115" s="49"/>
      <c r="B115" s="49"/>
      <c r="C115" s="49"/>
      <c r="D115" s="9" t="s">
        <v>246</v>
      </c>
      <c r="E115" s="13" t="s">
        <v>95</v>
      </c>
      <c r="F115" s="15">
        <v>1</v>
      </c>
      <c r="G115" s="6">
        <v>1</v>
      </c>
      <c r="H115" s="6">
        <v>1</v>
      </c>
      <c r="I115" s="54" t="s">
        <v>18</v>
      </c>
      <c r="J115" s="55"/>
    </row>
    <row r="116" spans="1:10" ht="93.6">
      <c r="A116" s="49"/>
      <c r="B116" s="49"/>
      <c r="C116" s="48" t="s">
        <v>71</v>
      </c>
      <c r="D116" s="27" t="s">
        <v>247</v>
      </c>
      <c r="E116" s="34" t="s">
        <v>248</v>
      </c>
      <c r="F116" s="11" t="s">
        <v>249</v>
      </c>
      <c r="G116" s="6">
        <v>1</v>
      </c>
      <c r="H116" s="6">
        <v>1</v>
      </c>
      <c r="I116" s="54" t="s">
        <v>18</v>
      </c>
      <c r="J116" s="55"/>
    </row>
    <row r="117" spans="1:10" ht="93.6">
      <c r="A117" s="49"/>
      <c r="B117" s="49"/>
      <c r="C117" s="48"/>
      <c r="D117" s="27" t="s">
        <v>250</v>
      </c>
      <c r="E117" s="34" t="s">
        <v>98</v>
      </c>
      <c r="F117" s="11" t="s">
        <v>251</v>
      </c>
      <c r="G117" s="6">
        <v>1</v>
      </c>
      <c r="H117" s="6">
        <v>1</v>
      </c>
      <c r="I117" s="54" t="s">
        <v>18</v>
      </c>
      <c r="J117" s="55"/>
    </row>
    <row r="118" spans="1:10" ht="76.8" customHeight="1">
      <c r="A118" s="49"/>
      <c r="B118" s="49"/>
      <c r="C118" s="50"/>
      <c r="D118" s="27" t="s">
        <v>252</v>
      </c>
      <c r="E118" s="4" t="s">
        <v>98</v>
      </c>
      <c r="F118" s="11" t="s">
        <v>253</v>
      </c>
      <c r="G118" s="6">
        <v>1</v>
      </c>
      <c r="H118" s="6">
        <v>1</v>
      </c>
      <c r="I118" s="54" t="s">
        <v>18</v>
      </c>
      <c r="J118" s="55"/>
    </row>
    <row r="119" spans="1:10" ht="46.8">
      <c r="A119" s="4" t="s">
        <v>254</v>
      </c>
      <c r="B119" s="4" t="s">
        <v>255</v>
      </c>
      <c r="C119" s="4" t="s">
        <v>256</v>
      </c>
      <c r="D119" s="4" t="s">
        <v>257</v>
      </c>
      <c r="E119" s="4" t="s">
        <v>82</v>
      </c>
      <c r="F119" s="11">
        <v>0.95</v>
      </c>
      <c r="G119" s="4">
        <v>10</v>
      </c>
      <c r="H119" s="4">
        <v>10</v>
      </c>
      <c r="I119" s="54" t="s">
        <v>18</v>
      </c>
      <c r="J119" s="55"/>
    </row>
    <row r="120" spans="1:10" ht="150" customHeight="1">
      <c r="A120" s="56" t="s">
        <v>258</v>
      </c>
      <c r="B120" s="56"/>
      <c r="C120" s="56"/>
      <c r="D120" s="51" t="s">
        <v>281</v>
      </c>
      <c r="E120" s="51"/>
      <c r="F120" s="51"/>
      <c r="G120" s="51"/>
      <c r="H120" s="51"/>
      <c r="I120" s="49"/>
      <c r="J120" s="49"/>
    </row>
    <row r="121" spans="1:10" ht="58.05" customHeight="1">
      <c r="D121" s="52"/>
      <c r="E121" s="52"/>
      <c r="F121" s="52"/>
      <c r="G121" s="52"/>
      <c r="H121" s="52"/>
      <c r="I121" s="53"/>
      <c r="J121" s="53"/>
    </row>
    <row r="122" spans="1:10">
      <c r="D122" s="52"/>
      <c r="E122" s="52"/>
      <c r="F122" s="52"/>
      <c r="G122" s="52"/>
      <c r="H122" s="52"/>
      <c r="I122" s="53"/>
      <c r="J122" s="53"/>
    </row>
    <row r="123" spans="1:10">
      <c r="D123" s="52"/>
      <c r="E123" s="52"/>
      <c r="F123" s="52"/>
      <c r="G123" s="52"/>
      <c r="H123" s="52"/>
      <c r="I123" s="53"/>
      <c r="J123" s="53"/>
    </row>
    <row r="124" spans="1:10" ht="151.05000000000001" customHeight="1">
      <c r="D124" s="52"/>
      <c r="E124" s="52"/>
      <c r="F124" s="52"/>
      <c r="G124" s="52"/>
      <c r="H124" s="52"/>
      <c r="I124" s="53"/>
      <c r="J124" s="53"/>
    </row>
  </sheetData>
  <mergeCells count="171">
    <mergeCell ref="I95:J95"/>
    <mergeCell ref="I100:J100"/>
    <mergeCell ref="I105:J105"/>
    <mergeCell ref="A2:J2"/>
    <mergeCell ref="A3:J3"/>
    <mergeCell ref="A4:B4"/>
    <mergeCell ref="C4:J4"/>
    <mergeCell ref="C10:E10"/>
    <mergeCell ref="F10:I10"/>
    <mergeCell ref="C11:E11"/>
    <mergeCell ref="F11:I11"/>
    <mergeCell ref="C12:E12"/>
    <mergeCell ref="F12:I12"/>
    <mergeCell ref="C13:E13"/>
    <mergeCell ref="F13:I13"/>
    <mergeCell ref="C14:E14"/>
    <mergeCell ref="F14:I14"/>
    <mergeCell ref="C15:E15"/>
    <mergeCell ref="F15:I15"/>
    <mergeCell ref="C16:E16"/>
    <mergeCell ref="F16:I16"/>
    <mergeCell ref="C17:E17"/>
    <mergeCell ref="F17:I17"/>
    <mergeCell ref="C18:E18"/>
    <mergeCell ref="F18:I18"/>
    <mergeCell ref="I19:J19"/>
    <mergeCell ref="I20:J20"/>
    <mergeCell ref="I21:J21"/>
    <mergeCell ref="I22:J22"/>
    <mergeCell ref="I23:J23"/>
    <mergeCell ref="I24:J24"/>
    <mergeCell ref="I25:J25"/>
    <mergeCell ref="I26:J26"/>
    <mergeCell ref="I27:J27"/>
    <mergeCell ref="I28:J28"/>
    <mergeCell ref="I29:J29"/>
    <mergeCell ref="I30:J30"/>
    <mergeCell ref="I31:J31"/>
    <mergeCell ref="I32:J32"/>
    <mergeCell ref="I33:J33"/>
    <mergeCell ref="I34:J34"/>
    <mergeCell ref="I35:J35"/>
    <mergeCell ref="I36:J36"/>
    <mergeCell ref="I37:J37"/>
    <mergeCell ref="I38:J38"/>
    <mergeCell ref="I39:J39"/>
    <mergeCell ref="I40:J40"/>
    <mergeCell ref="I41:J41"/>
    <mergeCell ref="I42:J42"/>
    <mergeCell ref="I43:J43"/>
    <mergeCell ref="I44:J44"/>
    <mergeCell ref="I45:J45"/>
    <mergeCell ref="I46:J46"/>
    <mergeCell ref="I47:J47"/>
    <mergeCell ref="I48:J48"/>
    <mergeCell ref="I49:J49"/>
    <mergeCell ref="I50:J50"/>
    <mergeCell ref="I51:J51"/>
    <mergeCell ref="I52:J52"/>
    <mergeCell ref="I53:J53"/>
    <mergeCell ref="I54:J54"/>
    <mergeCell ref="I55:J55"/>
    <mergeCell ref="I56:J56"/>
    <mergeCell ref="I57:J57"/>
    <mergeCell ref="I58:J58"/>
    <mergeCell ref="I59:J59"/>
    <mergeCell ref="I60:J60"/>
    <mergeCell ref="I61:J61"/>
    <mergeCell ref="I62:J62"/>
    <mergeCell ref="I63:J63"/>
    <mergeCell ref="I64:J64"/>
    <mergeCell ref="I65:J65"/>
    <mergeCell ref="I66:J66"/>
    <mergeCell ref="I67:J67"/>
    <mergeCell ref="I68:J68"/>
    <mergeCell ref="I69:J69"/>
    <mergeCell ref="I70:J70"/>
    <mergeCell ref="I86:J86"/>
    <mergeCell ref="I87:J87"/>
    <mergeCell ref="I88:J88"/>
    <mergeCell ref="I71:J71"/>
    <mergeCell ref="I72:J72"/>
    <mergeCell ref="I73:J73"/>
    <mergeCell ref="I74:J74"/>
    <mergeCell ref="I75:J75"/>
    <mergeCell ref="I76:J76"/>
    <mergeCell ref="I77:J77"/>
    <mergeCell ref="I78:J78"/>
    <mergeCell ref="I79:J79"/>
    <mergeCell ref="I118:J118"/>
    <mergeCell ref="I99:J99"/>
    <mergeCell ref="I101:J101"/>
    <mergeCell ref="I102:J102"/>
    <mergeCell ref="I103:J103"/>
    <mergeCell ref="I104:J104"/>
    <mergeCell ref="I106:J106"/>
    <mergeCell ref="I107:J107"/>
    <mergeCell ref="I108:J108"/>
    <mergeCell ref="I109:J109"/>
    <mergeCell ref="C33:C34"/>
    <mergeCell ref="I110:J110"/>
    <mergeCell ref="I111:J111"/>
    <mergeCell ref="I112:J112"/>
    <mergeCell ref="I113:J113"/>
    <mergeCell ref="I114:J114"/>
    <mergeCell ref="I115:J115"/>
    <mergeCell ref="I116:J116"/>
    <mergeCell ref="I117:J117"/>
    <mergeCell ref="I89:J89"/>
    <mergeCell ref="I90:J90"/>
    <mergeCell ref="I91:J91"/>
    <mergeCell ref="I92:J92"/>
    <mergeCell ref="I93:J93"/>
    <mergeCell ref="I94:J94"/>
    <mergeCell ref="I96:J96"/>
    <mergeCell ref="I97:J97"/>
    <mergeCell ref="I98:J98"/>
    <mergeCell ref="I80:J80"/>
    <mergeCell ref="I81:J81"/>
    <mergeCell ref="I82:J82"/>
    <mergeCell ref="I83:J83"/>
    <mergeCell ref="I84:J84"/>
    <mergeCell ref="I85:J85"/>
    <mergeCell ref="C69:C74"/>
    <mergeCell ref="I119:J119"/>
    <mergeCell ref="A120:C120"/>
    <mergeCell ref="D120:J120"/>
    <mergeCell ref="D121:J121"/>
    <mergeCell ref="A10:A18"/>
    <mergeCell ref="A20:A32"/>
    <mergeCell ref="A33:A40"/>
    <mergeCell ref="A41:A56"/>
    <mergeCell ref="A57:A81"/>
    <mergeCell ref="A82:A93"/>
    <mergeCell ref="A94:A118"/>
    <mergeCell ref="B20:B27"/>
    <mergeCell ref="B28:B32"/>
    <mergeCell ref="B33:B38"/>
    <mergeCell ref="B39:B40"/>
    <mergeCell ref="B41:B52"/>
    <mergeCell ref="B53:B56"/>
    <mergeCell ref="B57:B78"/>
    <mergeCell ref="B79:B81"/>
    <mergeCell ref="B82:B89"/>
    <mergeCell ref="B90:B93"/>
    <mergeCell ref="B94:B111"/>
    <mergeCell ref="B112:B118"/>
    <mergeCell ref="C104:C108"/>
    <mergeCell ref="C109:C111"/>
    <mergeCell ref="C112:C115"/>
    <mergeCell ref="C116:C118"/>
    <mergeCell ref="J11:J13"/>
    <mergeCell ref="A5:B9"/>
    <mergeCell ref="D122:J124"/>
    <mergeCell ref="C75:C78"/>
    <mergeCell ref="C82:C83"/>
    <mergeCell ref="C84:C85"/>
    <mergeCell ref="C86:C87"/>
    <mergeCell ref="C88:C89"/>
    <mergeCell ref="C90:C91"/>
    <mergeCell ref="C92:C93"/>
    <mergeCell ref="C94:C98"/>
    <mergeCell ref="C99:C103"/>
    <mergeCell ref="C37:C38"/>
    <mergeCell ref="C41:C43"/>
    <mergeCell ref="C44:C46"/>
    <mergeCell ref="C47:C49"/>
    <mergeCell ref="C50:C52"/>
    <mergeCell ref="C53:C55"/>
    <mergeCell ref="C57:C62"/>
    <mergeCell ref="C63:C68"/>
  </mergeCells>
  <phoneticPr fontId="15" type="noConversion"/>
  <printOptions horizontalCentered="1"/>
  <pageMargins left="0.51180555555555596" right="0.51180555555555596" top="0.74791666666666701" bottom="0.55069444444444404" header="0.31458333333333299" footer="0.31458333333333299"/>
  <pageSetup paperSize="9" scale="59" fitToHeight="0" orientation="portrait" r:id="rId1"/>
  <ignoredErrors>
    <ignoredError sqref="F47:F49" numberStoredAsText="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刘通</dc:creator>
  <cp:lastModifiedBy> </cp:lastModifiedBy>
  <dcterms:created xsi:type="dcterms:W3CDTF">2022-03-04T21:52:00Z</dcterms:created>
  <dcterms:modified xsi:type="dcterms:W3CDTF">2022-09-15T07:56:00Z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2052-11.1.0.12358</vt:lpwstr>
  </property>
  <property fmtid="{D5CDD505-2E9C-101B-9397-08002B2CF9AE}" pid="3" name="ICV">
    <vt:lpwstr>E42A19E2D9CF4CC2A879774D2AC1682C</vt:lpwstr>
  </property>
</Properties>
</file>