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tabRatio="907" firstSheet="2" activeTab="2"/>
  </bookViews>
  <sheets>
    <sheet name="ev1dsl" sheetId="6" state="hidden" r:id="rId1"/>
    <sheet name="Macro1" sheetId="9" r:id="rId2"/>
    <sheet name="自评表" sheetId="8" r:id="rId3"/>
    <sheet name="Sheet1" sheetId="10" r:id="rId4"/>
  </sheets>
  <definedNames>
    <definedName name="_xlnm.Print_Area" localSheetId="2">自评表!$A$1:$K$80</definedName>
  </definedNames>
  <calcPr calcId="144525"/>
</workbook>
</file>

<file path=xl/sharedStrings.xml><?xml version="1.0" encoding="utf-8"?>
<sst xmlns="http://schemas.openxmlformats.org/spreadsheetml/2006/main" count="325" uniqueCount="168">
  <si>
    <t xml:space="preserve">项目支出绩效自评表 </t>
  </si>
  <si>
    <t>（2021年度）</t>
  </si>
  <si>
    <t>项目名称</t>
  </si>
  <si>
    <t>综合业务经费</t>
  </si>
  <si>
    <t>主管预算部门</t>
  </si>
  <si>
    <t>天津市西青区应急管理局</t>
  </si>
  <si>
    <t>项目实施单位</t>
  </si>
  <si>
    <t>预期目标</t>
  </si>
  <si>
    <t>实际完成情况</t>
  </si>
  <si>
    <t>总体目标</t>
  </si>
  <si>
    <t>目标一：
1.实施2021年度西青区应急管理局向社会力量购买安全技术服务项目，聘请第三方社会专业机构协助完成以下工作：①配合对区应急局对西青区20家危险化学品生产经营企业、10家加油站、17家重点医药化工企业、12家涉氨重大危险源企业、13家重点储存危险化学品工贸企业、34家涉爆粉尘企业，总计106家重点行业企业实施全面的诊断检查，其中危险化学品生产经营企业、涉爆粉尘企业检查两轮次，其余行业企业检查一轮次，总计160个轮次；②聘请第三方协助我局执法人员完成对项目服务期内列入局执法检查计划范围的非重点行业企业的执法检查任务；③聘请第三方协助我局完成服务期内重点时段期间、重大会议/活动前、重要事件后的安全生产专项检查工作；④在服务期内提供非检查工作日（原则为每周五）或节假日（因工作特殊需要）的安全咨询服务，包括法律法规解读、专业讲座、业务咨询等；⑤在服务期内提供各类生产经营企业安全生产事故、危险化学品/危险货物道路交通事故的应急救援处置的技术指导，针对区应急局指定的安全事故，编制技术专篇报告；⑥完成危险化学品生产安全事故专项应急预案、生产安全事故专项预案编制工作；⑦协助开展2021年度村居社区安全生产管理人员业务培训班1期，全区重点企业法人和主要负责人培训班10期，全区安全监管干部业务培训班1期，2021年度安委会成员单位培训班1期，全区执法人员培训班1期，灾害信息员、“三网一员”队伍培训班1期，预防有限空间硫化氢中毒安全知识培训班2期，全区涉氨安全知识培训班1期，全区涉爆粉尘安全知识培训班1期；⑧按照工贸行业、非煤矿山不低于5%比例，化工（危险化学品）、医药不低于20%比例，对已达标的安全标准化三级企业进行抽查，内容应覆盖评定标准的所有要素，且覆盖企业半数以上的管理部门和场所，编制报告，详述企业持续运行和抽查情况并提出工作建议。
2.聘请专家生产专家帮助我局完成相关工作。
3.为加强安全生产领域的社会监督，鼓励举报安全生产重大事故隐患和非法违法行为。
4.进一步加强天津市安全生产隐患排查治理体系建设工作,聘请第三方对企业有效运行天津市隐患排查治理系统进行培训。
5.有序推进安全生产执法制式服装和标示工作。
6.租赁300M互联网宽带专线链路数2条。保证局正常业务访问及系统运行。
7.实施2021年度西青区应急管理局网络基础设施及安防网前端采集系统运行维护服务项目，确保局网络数据机房关键设备设施、安防网前端采集系统、重要系统运行稳定，自2021年12月起的一年内，维护服务器、网络设备、安全设备数量、物联网数据采集主机不少于130台。针对西青区安防网危险化学品在线监测平台实施年度等级保护测评，修订网络安全管理制度不少于10个。
8.继续从带压堵漏、倒罐作业、吊装作业三个专业方向上聘请危险化学品事故应急救援队伍，自2021年8月起提供一年的应急救援相应服务，协助组织开展危险化学品事故应急救援演练1次，各专业方向应急救援技术培训两场次。
9.完成地震专项应急演练。
10.完成军民联合防汛综合演练。
11.完成灾害物资库租赁、救灾物资代储工作。
12.完成救灾物资设备购置及应急避难场所提升建设工作。
13.启动年度西青区安全生产宣传资料印刷服务项目，印制易燃易爆场所安全常识手册、消防知识手册、警钟长鸣—应急救援知识手册、预防触电事故安全知识手册、机械加工安全知识手册、危险化学品安全知识手册、安全月宣传折页、《安全生产法》、灾害事故应急避险手册、防灾减灾救援知识手册、自然灾害和应急预防基础知识手册、西青区安全生产专项整治三年行动计划、西青区安全生产专项整治三年行动任务清单、安全生产专项整治三年行动宣传挂图、安全生产专项整治三年行动宣传折页等内容。
14.购置安全生产宣传品，并面向社会群众进行宣传发放。宣传内容涵盖：习近平总书记关于安全生产重要论述以及安全生产专项整治三年行动有关要求。
15.定购应急管理报数量138份。
16.开展城市安全风险评估，对西青城市发展过程中城市安全风险进行全面辨识，研判各行业的安全风险规律特点，科学衡量城市安全风险，编制评估报告，形成管控方案。风险评估设计行业领域不少于36个。
目标二：
1.持续发挥第三方服务机构在安全城市建设中技术支撑作用，辅助开展城市风险评估、重点行业企业安全检查、突发事件应急救援、应急演练等工作，确保安全生产形势总体稳定、应急救援体系逐渐完善。
2.深入开展安全生产月、防灾减灾日宣传活动，强化重点行业企业、基层村社区、各级应急管理干部培训教育，进一步提升全员风险责任意识和安全文化素养。
3.强化内部网络硬件基础设施及重要应用系统运行维护，确保系统正常运行。
4.推进固定避难场所建设，强化应急物资储备，持续提升防灾减灾救灾能力。
5.设置举报奖励资金，提高群众安全生产违法违规举报积极性。
6.为本单位执法人员统一配备执法服装（含鞋、帽），提升执法形象。</t>
  </si>
  <si>
    <t>目标一：该指标设置有误，已设置目标二修改。
目标二：
1.充分发挥第三方技术支撑作用，协助开展行业企业执法检查、标准化达标企业运行情况抽查工作，累计检查企业116家，抽查标准化达标企业35家，及时向企业反馈检查出的安全隐患并跟踪整改情况，确保了全区安全生产形势总体稳定。启动实施了第二轮城市风险评估，完成了40个行业领域风险评估调研表的设计制作，为下一步开展风险调查评估奠定基础。同时继续从带压堵漏、倒罐作业、吊装作业三个专业方向上聘请危险化学品事故应急救援队伍提供救援服务，确保了救援处置科学、及时。年内，开展地震应急演练、军民联合防汛综合演练各一次，进一步提升了干部群众防灾避险能力。
2.完成了局在用互联网宽带专线续费租赁，确保了关键系统稳定运行、局互联网办公业务的正常运转。
3.扎实开展安全生产月、防灾减灾日宣传活动，累计发放宣传资料30000份，全年累计开展村居社区安全生产管理人员业务培训班、重点企业法人及主要负责人培训班、应急管理干部培训班、安委会成员单位培训班、执法人员能力培训班、预防硫化氢中毒培训班等各类专项培训总结12场，通过宣传培训进一步凝聚了全社会安全发展共识,提升了全民安全风险意识，提高了各级应急管理干部专业技能和素养。
4.完成了西青体育馆李宁运动中心固定避难场所建设，配备基础避难设施390个，购置防灾减灾物资577件，完成应急物资代储累计总价值达150万元，进一步提升了防灾减灾救灾能力。
5.设置举报奖励资金4万元，并加强对举报奖励工作机制宣贯力度，进一步了提升群众举报积极性。
6.按照《市应急局关于做好应急管理综合行政执法制式服装和标志管理工作的实施方案》要求，为局48名执法人员统一配置执法服装，订购范围包括：常服及内衬、春秋冬执勤服、长短袖制式衬衣及单裤、短款防寒服、单皮鞋、皮凉鞋、棉皮鞋、领章帽徽等，全部发放到位，进一步提升了执法形象。</t>
  </si>
  <si>
    <r>
      <t xml:space="preserve">项目资金
</t>
    </r>
    <r>
      <rPr>
        <sz val="12"/>
        <color indexed="8"/>
        <rFont val="宋体"/>
        <charset val="134"/>
      </rPr>
      <t>（万元）</t>
    </r>
    <r>
      <rPr>
        <sz val="12"/>
        <color indexed="8"/>
        <rFont val="宋体"/>
        <charset val="134"/>
      </rPr>
      <t xml:space="preserve">
（10分）</t>
    </r>
  </si>
  <si>
    <t>批复预算数</t>
  </si>
  <si>
    <t>实际预算数（A）</t>
  </si>
  <si>
    <t>实际执行数（B）</t>
  </si>
  <si>
    <t>分值</t>
  </si>
  <si>
    <t>得分</t>
  </si>
  <si>
    <t>执行率（B/A)</t>
  </si>
  <si>
    <t>偏差原因分析及改进措施</t>
  </si>
  <si>
    <t>资金总额</t>
  </si>
  <si>
    <t>偏差原因分析：一是项目采购招投标存在资金结余；二是个别项目受疫情防控影响延迟采购或未予实施，导致预算年份内未发生资金支付。
整改措施：一是强化项目采购执行进度监督管理，提前谋划，杜绝年底突击采购等现象；二是及时对结余资金实施抽减，避免资金占压。
截至2022年2月底，实际执行数330万元，执行率83.6%</t>
  </si>
  <si>
    <t>其中：中央补助</t>
  </si>
  <si>
    <t>—</t>
  </si>
  <si>
    <t xml:space="preserve">      市级资金</t>
  </si>
  <si>
    <t xml:space="preserve">      区级资金</t>
  </si>
  <si>
    <r>
      <t xml:space="preserve"> </t>
    </r>
    <r>
      <rPr>
        <sz val="12"/>
        <color indexed="8"/>
        <rFont val="宋体"/>
        <charset val="134"/>
      </rPr>
      <t xml:space="preserve">     </t>
    </r>
    <r>
      <rPr>
        <sz val="12"/>
        <color indexed="8"/>
        <rFont val="宋体"/>
        <charset val="134"/>
      </rPr>
      <t>其他资金</t>
    </r>
  </si>
  <si>
    <r>
      <t>一级</t>
    </r>
    <r>
      <rPr>
        <sz val="12"/>
        <color indexed="8"/>
        <rFont val="宋体"/>
        <charset val="134"/>
      </rPr>
      <t>指标</t>
    </r>
  </si>
  <si>
    <t>二级指标</t>
  </si>
  <si>
    <t>三级指标</t>
  </si>
  <si>
    <t>指标值(A)</t>
  </si>
  <si>
    <t>实际完成值(B)</t>
  </si>
  <si>
    <t>产出指标
（50分）</t>
  </si>
  <si>
    <t>数量指标</t>
  </si>
  <si>
    <t>租赁300M互联网宽带专线链路数</t>
  </si>
  <si>
    <t>2条</t>
  </si>
  <si>
    <t>该指标设置有误，已设置新指标</t>
  </si>
  <si>
    <t>租赁互联网宽带专线链路数</t>
  </si>
  <si>
    <t xml:space="preserve"> =2条</t>
  </si>
  <si>
    <t>无偏差</t>
  </si>
  <si>
    <t>维护服务器、网络设备、安全设备、物联网数据采集主机数量</t>
  </si>
  <si>
    <t>不少于130台</t>
  </si>
  <si>
    <t>维护信息化设备数量</t>
  </si>
  <si>
    <t>≥130台</t>
  </si>
  <si>
    <t>30台</t>
  </si>
  <si>
    <t>偏差原因分析：原定于2021年12月初实施采购的网络硬件基础设施及安防网前端采集系统运行维护服务项目受疫情影响，延期至2022年1月招标。
整改措施：一是安排局网信干部针对关键设备巡检维护；二是今后强化项目采购执行进度监督管理，提前谋划，确保当年项目当年完成采购程序，杜绝年底突击采购等现象。
截至2022年2月底，维护信息化设备数为158台。</t>
  </si>
  <si>
    <t>印刷宣传材料份数</t>
  </si>
  <si>
    <t>不少于30000份</t>
  </si>
  <si>
    <t>≥50000份</t>
  </si>
  <si>
    <t>58540份</t>
  </si>
  <si>
    <t>聘请第三方应急救援队伍</t>
  </si>
  <si>
    <t>等于3支</t>
  </si>
  <si>
    <t>聘请第三方应急救援队伍数</t>
  </si>
  <si>
    <r>
      <rPr>
        <sz val="12"/>
        <rFont val="宋体"/>
        <charset val="134"/>
      </rPr>
      <t xml:space="preserve"> </t>
    </r>
    <r>
      <rPr>
        <sz val="12"/>
        <rFont val="宋体"/>
        <charset val="134"/>
      </rPr>
      <t>=</t>
    </r>
    <r>
      <rPr>
        <sz val="12"/>
        <rFont val="宋体"/>
        <charset val="134"/>
      </rPr>
      <t>3支</t>
    </r>
  </si>
  <si>
    <t>3支</t>
  </si>
  <si>
    <t>城市风险评估行业领域个数</t>
  </si>
  <si>
    <t>36个</t>
  </si>
  <si>
    <t>编制重点行业风险评估调研表</t>
  </si>
  <si>
    <t>≥36个</t>
  </si>
  <si>
    <r>
      <t>4</t>
    </r>
    <r>
      <rPr>
        <sz val="12"/>
        <color indexed="8"/>
        <rFont val="宋体"/>
        <charset val="134"/>
      </rPr>
      <t>0个</t>
    </r>
  </si>
  <si>
    <t>购置棉被、棉大衣等防灾减灾物资数</t>
  </si>
  <si>
    <t>不少于500个</t>
  </si>
  <si>
    <t>购置避难场所及防灾减灾设备物资数</t>
  </si>
  <si>
    <r>
      <t>≥8</t>
    </r>
    <r>
      <rPr>
        <sz val="12"/>
        <rFont val="宋体"/>
        <charset val="134"/>
      </rPr>
      <t>00</t>
    </r>
    <r>
      <rPr>
        <sz val="12"/>
        <rFont val="宋体"/>
        <charset val="134"/>
      </rPr>
      <t>个</t>
    </r>
  </si>
  <si>
    <r>
      <t>9</t>
    </r>
    <r>
      <rPr>
        <sz val="12"/>
        <color theme="1"/>
        <rFont val="宋体"/>
        <charset val="134"/>
        <scheme val="minor"/>
      </rPr>
      <t>67</t>
    </r>
    <r>
      <rPr>
        <sz val="12"/>
        <color indexed="8"/>
        <rFont val="宋体"/>
        <charset val="134"/>
      </rPr>
      <t>个</t>
    </r>
  </si>
  <si>
    <t>检查企业家数</t>
  </si>
  <si>
    <t>≥120家</t>
  </si>
  <si>
    <t>151家</t>
  </si>
  <si>
    <t>开展专项培训数</t>
  </si>
  <si>
    <t xml:space="preserve"> =25场</t>
  </si>
  <si>
    <r>
      <t>1</t>
    </r>
    <r>
      <rPr>
        <sz val="12"/>
        <color theme="1"/>
        <rFont val="宋体"/>
        <charset val="134"/>
      </rPr>
      <t>2场</t>
    </r>
  </si>
  <si>
    <t>0.7</t>
  </si>
  <si>
    <t>偏差原因分析:一是受疫情影响，全区重点企业法人和主要负责人培训班由原计划的10场压缩至4场，同时灾害信息员、“三网一员”队伍培训班与村居干部培训班合并实施；二是原计划实施的6场天津市隐患排查治理系统培训班，因市局对系统进行网络安全提升改造，导致系统停用，无法正常开展培训。
整改措施：一是及时将培训调整情况向区委组织部报备；二是利用网络平台开展线上培训；三是及时抽减对应资金，避免资金占压。
截至2022年2月底，开展专项培训数12场。</t>
  </si>
  <si>
    <t>开展专项演练</t>
  </si>
  <si>
    <t xml:space="preserve"> =2次</t>
  </si>
  <si>
    <t>2次</t>
  </si>
  <si>
    <t>购置执法服装套数</t>
  </si>
  <si>
    <t xml:space="preserve"> =48套</t>
  </si>
  <si>
    <t>48套</t>
  </si>
  <si>
    <t>奖励举报案件数</t>
  </si>
  <si>
    <r>
      <t>≥2</t>
    </r>
    <r>
      <rPr>
        <sz val="12"/>
        <rFont val="宋体"/>
        <charset val="134"/>
      </rPr>
      <t>0件</t>
    </r>
  </si>
  <si>
    <t>0件</t>
  </si>
  <si>
    <t>偏差原因分析:全年未发生符合举报奖励制度所规定的属于奖励范围内的举报案件；
整改措施：一是加强安全生产举报奖励机制广泛动员和宣传；持续提高群众举报积极性；二是及时申请财政抽减资金，避免资金占压。
截至2022年2月底，奖励举报案件数为0件。</t>
  </si>
  <si>
    <t>质量指标</t>
  </si>
  <si>
    <t>重点行业企业执法检查专家参与率</t>
  </si>
  <si>
    <t>100%</t>
  </si>
  <si>
    <t>检查企业隐患整改合格率</t>
  </si>
  <si>
    <t xml:space="preserve"> =100%</t>
  </si>
  <si>
    <t>关键信息基础设施等级保护覆盖率</t>
  </si>
  <si>
    <t>租赁链路带宽达标率</t>
  </si>
  <si>
    <t>危险化学品及重大危险源企业监控监测覆盖率</t>
  </si>
  <si>
    <t>关键信息化设备正常运行率</t>
  </si>
  <si>
    <r>
      <t>≥9</t>
    </r>
    <r>
      <rPr>
        <sz val="12"/>
        <rFont val="宋体"/>
        <charset val="134"/>
      </rPr>
      <t>0%</t>
    </r>
  </si>
  <si>
    <t>印刷宣传材料验收合格率</t>
  </si>
  <si>
    <t>聘用应急救援队伍登记备案率</t>
  </si>
  <si>
    <t>风险评估调研表专家审查合规率</t>
  </si>
  <si>
    <r>
      <t xml:space="preserve"> </t>
    </r>
    <r>
      <rPr>
        <sz val="12"/>
        <rFont val="宋体"/>
        <charset val="134"/>
      </rPr>
      <t>=</t>
    </r>
    <r>
      <rPr>
        <sz val="12"/>
        <rFont val="宋体"/>
        <charset val="134"/>
      </rPr>
      <t>100%</t>
    </r>
  </si>
  <si>
    <t>购置避难场所及防灾减灾设备物资验收合格率</t>
  </si>
  <si>
    <t>专项培训合规率</t>
  </si>
  <si>
    <t>购置执法服装验收合格率</t>
  </si>
  <si>
    <t>专项演练合规率</t>
  </si>
  <si>
    <t>举报奖励制度执行
正确率</t>
  </si>
  <si>
    <t>时效指标</t>
  </si>
  <si>
    <t>平均系统故障修复时间</t>
  </si>
  <si>
    <t>≤48小时</t>
  </si>
  <si>
    <t>系统运行维护响应时间</t>
  </si>
  <si>
    <t>≤2小时</t>
  </si>
  <si>
    <t>平均危险化学品事故应急响应时间</t>
  </si>
  <si>
    <t>检查计划进度执行及时率</t>
  </si>
  <si>
    <t>网络链路故障维修及时率</t>
  </si>
  <si>
    <t>信息化设备故障维修及时率</t>
  </si>
  <si>
    <t>宣传材料到货及时率</t>
  </si>
  <si>
    <t>偏差原因分析：受疫情影响，印刷原材料供给、运输受很大程度影响，造成到货时间延期。
整改措施：深化对网络媒体等宣传途径的利用率，不断丰富宣传形式，弥补传统宣传手段的不足。
截至2022年2月底，宣传材料到货及时率50%</t>
  </si>
  <si>
    <t>应急救援队伍救援及时率</t>
  </si>
  <si>
    <t>风险评估调研表交付及时率</t>
  </si>
  <si>
    <t>避难场所及防灾减灾设备物资购置完成及时率</t>
  </si>
  <si>
    <t>专项培训完成及时率</t>
  </si>
  <si>
    <t>80%</t>
  </si>
  <si>
    <t>偏差原因分析：受疫情影响，无法按原定计划的时间节点开展培训工作。
整改措施：尽快推进应急管理培训考试系统上线运行，用线上培训弥补线下培训不足。
截至2022年2月底，专项培训完成及时率80%。</t>
  </si>
  <si>
    <t>执法服装到货及时率</t>
  </si>
  <si>
    <t>专项演练及时完成率</t>
  </si>
  <si>
    <t>举报受理及时率</t>
  </si>
  <si>
    <t>成本指标</t>
  </si>
  <si>
    <t>网络链路租用费用</t>
  </si>
  <si>
    <t>＜25万元</t>
  </si>
  <si>
    <t>支付综合业务经费相关项目合同费用</t>
  </si>
  <si>
    <t>≤394.7万元</t>
  </si>
  <si>
    <t>330万元</t>
  </si>
  <si>
    <t>效益指标
（30分）</t>
  </si>
  <si>
    <t>经济效益指标</t>
  </si>
  <si>
    <t>降低危险化学品事故经济损失，防范次生衍生灾害</t>
  </si>
  <si>
    <t>有所提升</t>
  </si>
  <si>
    <t>该指标设置有误</t>
  </si>
  <si>
    <t>社会效益指标</t>
  </si>
  <si>
    <t>促进行业企业安全生产主体责任落实，强化风险管控和隐患排查治理</t>
  </si>
  <si>
    <t>推进城市安全发展，提高城市安全韧性</t>
  </si>
  <si>
    <t>全社会生产安全和防灾减灾意识</t>
  </si>
  <si>
    <t>提升全区安全生产综合监管、防灾减灾救灾能力</t>
  </si>
  <si>
    <t>提升</t>
  </si>
  <si>
    <t>通过实施城市风险评估、购买安全技术服务、宣传培训、避难场所建设、应急物资购置等一系列举措，全面推进应急管理体系和能力现代化，进一步提升了全区安全生产综合监管、防灾减灾救灾能力，全部达成预期指标。</t>
  </si>
  <si>
    <t>可持续影响指标</t>
  </si>
  <si>
    <t>建立政府采购项目管理办法</t>
  </si>
  <si>
    <t>建立</t>
  </si>
  <si>
    <t>通过健全内控制度，在深刻领会《政府采购促进中小企业发展管理办法》、《政府采购需求管理办法》，规范了政府采购项目事前评审程序，建立了本单位政府采购项目管理办法，全部达成预期目标。</t>
  </si>
  <si>
    <t>满意度指标
（10分）</t>
  </si>
  <si>
    <t>服务对象
满意度指标</t>
  </si>
  <si>
    <t>维护服务器、网络设备、安全设备、物联网数据采集主机企业满意度</t>
  </si>
  <si>
    <t>执法人员满意度</t>
  </si>
  <si>
    <t>≥95%</t>
  </si>
  <si>
    <t>被检查企业满意度</t>
  </si>
  <si>
    <t>总分</t>
  </si>
  <si>
    <t>自评
人员
信息</t>
  </si>
  <si>
    <t>姓名</t>
  </si>
  <si>
    <t>职务</t>
  </si>
  <si>
    <t>工作单位及部门</t>
  </si>
  <si>
    <t>郭少斌</t>
  </si>
  <si>
    <t>三级主任科员</t>
  </si>
  <si>
    <t>天津市西青区应急管理局 自然灾害综合管理科</t>
  </si>
  <si>
    <t>罗楠</t>
  </si>
  <si>
    <t>科员</t>
  </si>
  <si>
    <t xml:space="preserve">天津市西青区应急管理局 应急管理服务中心 </t>
  </si>
  <si>
    <t>刘俊帅</t>
  </si>
  <si>
    <t>天津市西青区应急管理局 综合协调管理科</t>
  </si>
  <si>
    <t>张强</t>
  </si>
  <si>
    <t>天津市西青区应急管理局 安全生产监督管理科</t>
  </si>
  <si>
    <t>主管
预算
部门
审核
意见</t>
  </si>
  <si>
    <t xml:space="preserve">
                                                    （盖章）
                                                     年   月   日   </t>
  </si>
  <si>
    <t>数量</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</si>
</sst>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
  </numFmts>
  <fonts count="31">
    <font>
      <sz val="11"/>
      <color theme="1"/>
      <name val="宋体"/>
      <charset val="134"/>
      <scheme val="minor"/>
    </font>
    <font>
      <sz val="12"/>
      <color theme="1"/>
      <name val="仿宋_GB2312"/>
      <family val="3"/>
      <charset val="134"/>
    </font>
    <font>
      <sz val="12"/>
      <color rgb="FF000000"/>
      <name val="仿宋_GB2312"/>
      <family val="3"/>
      <charset val="134"/>
    </font>
    <font>
      <sz val="12"/>
      <color rgb="FF000000"/>
      <name val="Times New Roman"/>
      <family val="1"/>
      <charset val="0"/>
    </font>
    <font>
      <sz val="12"/>
      <color theme="1"/>
      <name val="宋体"/>
      <charset val="134"/>
      <scheme val="minor"/>
    </font>
    <font>
      <sz val="14"/>
      <color theme="1"/>
      <name val="黑体"/>
      <family val="3"/>
      <charset val="134"/>
    </font>
    <font>
      <sz val="20"/>
      <color indexed="8"/>
      <name val="黑体"/>
      <family val="3"/>
      <charset val="134"/>
    </font>
    <font>
      <sz val="10"/>
      <color theme="1"/>
      <name val="宋体"/>
      <charset val="134"/>
      <scheme val="minor"/>
    </font>
    <font>
      <sz val="12"/>
      <color theme="1"/>
      <name val="宋体"/>
      <charset val="134"/>
    </font>
    <font>
      <sz val="12"/>
      <color indexed="8"/>
      <name val="宋体"/>
      <charset val="134"/>
    </font>
    <font>
      <sz val="12"/>
      <name val="宋体"/>
      <charset val="134"/>
    </font>
    <font>
      <b/>
      <sz val="12"/>
      <color theme="1"/>
      <name val="宋体"/>
      <charset val="134"/>
      <scheme val="minor"/>
    </font>
    <font>
      <u/>
      <sz val="11"/>
      <color theme="10"/>
      <name val="宋体"/>
      <charset val="134"/>
    </font>
    <font>
      <u/>
      <sz val="11"/>
      <color theme="11"/>
      <name val="宋体"/>
      <charset val="134"/>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9"/>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0" fillId="3" borderId="2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1" applyNumberFormat="0" applyFill="0" applyAlignment="0" applyProtection="0">
      <alignment vertical="center"/>
    </xf>
    <xf numFmtId="0" fontId="18" fillId="0" borderId="22" applyNumberFormat="0" applyFill="0" applyAlignment="0" applyProtection="0">
      <alignment vertical="center"/>
    </xf>
    <xf numFmtId="0" fontId="19" fillId="0" borderId="23" applyNumberFormat="0" applyFill="0" applyAlignment="0" applyProtection="0">
      <alignment vertical="center"/>
    </xf>
    <xf numFmtId="0" fontId="19" fillId="0" borderId="0" applyNumberFormat="0" applyFill="0" applyBorder="0" applyAlignment="0" applyProtection="0">
      <alignment vertical="center"/>
    </xf>
    <xf numFmtId="0" fontId="20" fillId="4" borderId="24" applyNumberFormat="0" applyAlignment="0" applyProtection="0">
      <alignment vertical="center"/>
    </xf>
    <xf numFmtId="0" fontId="21" fillId="5" borderId="25" applyNumberFormat="0" applyAlignment="0" applyProtection="0">
      <alignment vertical="center"/>
    </xf>
    <xf numFmtId="0" fontId="22" fillId="5" borderId="24" applyNumberFormat="0" applyAlignment="0" applyProtection="0">
      <alignment vertical="center"/>
    </xf>
    <xf numFmtId="0" fontId="23" fillId="6" borderId="26" applyNumberFormat="0" applyAlignment="0" applyProtection="0">
      <alignment vertical="center"/>
    </xf>
    <xf numFmtId="0" fontId="24" fillId="0" borderId="27" applyNumberFormat="0" applyFill="0" applyAlignment="0" applyProtection="0">
      <alignment vertical="center"/>
    </xf>
    <xf numFmtId="0" fontId="25" fillId="0" borderId="28"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0" fillId="11" borderId="0" applyNumberFormat="0" applyBorder="0" applyAlignment="0" applyProtection="0">
      <alignment vertical="center"/>
    </xf>
    <xf numFmtId="0" fontId="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0" fillId="15" borderId="0" applyNumberFormat="0" applyBorder="0" applyAlignment="0" applyProtection="0">
      <alignment vertical="center"/>
    </xf>
    <xf numFmtId="0" fontId="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0" fillId="19" borderId="0" applyNumberFormat="0" applyBorder="0" applyAlignment="0" applyProtection="0">
      <alignment vertical="center"/>
    </xf>
    <xf numFmtId="0" fontId="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0" fillId="23" borderId="0" applyNumberFormat="0" applyBorder="0" applyAlignment="0" applyProtection="0">
      <alignment vertical="center"/>
    </xf>
    <xf numFmtId="0" fontId="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0" fillId="27" borderId="0" applyNumberFormat="0" applyBorder="0" applyAlignment="0" applyProtection="0">
      <alignment vertical="center"/>
    </xf>
    <xf numFmtId="0" fontId="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0" fillId="31" borderId="0" applyNumberFormat="0" applyBorder="0" applyAlignment="0" applyProtection="0">
      <alignment vertical="center"/>
    </xf>
    <xf numFmtId="0" fontId="0" fillId="32" borderId="0" applyNumberFormat="0" applyBorder="0" applyAlignment="0" applyProtection="0">
      <alignment vertical="center"/>
    </xf>
    <xf numFmtId="0" fontId="29" fillId="33" borderId="0" applyNumberFormat="0" applyBorder="0" applyAlignment="0" applyProtection="0">
      <alignment vertical="center"/>
    </xf>
    <xf numFmtId="0" fontId="10" fillId="0" borderId="0"/>
    <xf numFmtId="0" fontId="30" fillId="0" borderId="0"/>
  </cellStyleXfs>
  <cellXfs count="81">
    <xf numFmtId="0" fontId="0" fillId="0" borderId="0" xfId="0">
      <alignment vertical="center"/>
    </xf>
    <xf numFmtId="0" fontId="1" fillId="0" borderId="1" xfId="0" applyFont="1" applyBorder="1" applyAlignment="1">
      <alignment horizontal="center" vertical="center" wrapText="1"/>
    </xf>
    <xf numFmtId="0" fontId="2" fillId="0" borderId="2" xfId="0" applyFont="1" applyBorder="1" applyAlignment="1">
      <alignment horizontal="center" vertical="center" wrapText="1"/>
    </xf>
    <xf numFmtId="0" fontId="1"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0" xfId="0" applyFont="1">
      <alignment vertical="center"/>
    </xf>
    <xf numFmtId="0" fontId="4" fillId="2" borderId="0" xfId="0" applyFont="1" applyFill="1">
      <alignment vertical="center"/>
    </xf>
    <xf numFmtId="0" fontId="5" fillId="0" borderId="0" xfId="0" applyFont="1" applyAlignment="1">
      <alignment horizontal="left" vertical="center"/>
    </xf>
    <xf numFmtId="0" fontId="6" fillId="0" borderId="0" xfId="0" applyFont="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6"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7" fillId="0" borderId="10" xfId="0" applyNumberFormat="1" applyFont="1" applyBorder="1" applyAlignment="1">
      <alignment vertical="top" wrapText="1"/>
    </xf>
    <xf numFmtId="0" fontId="7" fillId="0" borderId="12" xfId="0" applyNumberFormat="1" applyFont="1" applyBorder="1" applyAlignment="1">
      <alignment vertical="top" wrapText="1"/>
    </xf>
    <xf numFmtId="0" fontId="7" fillId="0" borderId="11" xfId="0" applyNumberFormat="1" applyFont="1" applyBorder="1" applyAlignment="1">
      <alignment vertical="top" wrapText="1"/>
    </xf>
    <xf numFmtId="0" fontId="7" fillId="0" borderId="10" xfId="0" applyNumberFormat="1" applyFont="1" applyBorder="1" applyAlignment="1">
      <alignment horizontal="left" vertical="top" wrapText="1"/>
    </xf>
    <xf numFmtId="0" fontId="7" fillId="0" borderId="12" xfId="0" applyNumberFormat="1" applyFont="1" applyBorder="1" applyAlignment="1">
      <alignment horizontal="left" vertical="top"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7" fillId="0" borderId="13" xfId="0" applyNumberFormat="1" applyFont="1" applyBorder="1" applyAlignment="1">
      <alignment vertical="top" wrapText="1"/>
    </xf>
    <xf numFmtId="0" fontId="7" fillId="0" borderId="0" xfId="0" applyNumberFormat="1" applyFont="1" applyBorder="1" applyAlignment="1">
      <alignment vertical="top" wrapText="1"/>
    </xf>
    <xf numFmtId="0" fontId="7" fillId="0" borderId="14" xfId="0" applyNumberFormat="1" applyFont="1" applyBorder="1" applyAlignment="1">
      <alignment vertical="top" wrapText="1"/>
    </xf>
    <xf numFmtId="0" fontId="7" fillId="0" borderId="13" xfId="0" applyNumberFormat="1" applyFont="1" applyBorder="1" applyAlignment="1">
      <alignment horizontal="left" vertical="top" wrapText="1"/>
    </xf>
    <xf numFmtId="0" fontId="7" fillId="0" borderId="0" xfId="0" applyNumberFormat="1" applyFont="1" applyBorder="1" applyAlignment="1">
      <alignment horizontal="left" vertical="top"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7" fillId="0" borderId="15" xfId="0" applyNumberFormat="1" applyFont="1" applyBorder="1" applyAlignment="1">
      <alignment vertical="top" wrapText="1"/>
    </xf>
    <xf numFmtId="0" fontId="7" fillId="0" borderId="5" xfId="0" applyNumberFormat="1" applyFont="1" applyBorder="1" applyAlignment="1">
      <alignment vertical="top" wrapText="1"/>
    </xf>
    <xf numFmtId="0" fontId="7" fillId="0" borderId="16" xfId="0" applyNumberFormat="1" applyFont="1" applyBorder="1" applyAlignment="1">
      <alignment vertical="top" wrapText="1"/>
    </xf>
    <xf numFmtId="0" fontId="7" fillId="0" borderId="15"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8" fillId="0" borderId="8" xfId="0" applyFont="1" applyBorder="1" applyAlignment="1">
      <alignment horizontal="center"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8" fillId="0" borderId="8" xfId="0" applyFont="1" applyBorder="1" applyAlignment="1">
      <alignment horizontal="left" vertical="center"/>
    </xf>
    <xf numFmtId="176" fontId="4" fillId="0" borderId="6" xfId="0" applyNumberFormat="1" applyFont="1" applyBorder="1" applyAlignment="1">
      <alignment horizontal="center" vertical="center"/>
    </xf>
    <xf numFmtId="176" fontId="4" fillId="0" borderId="8" xfId="0" applyNumberFormat="1" applyFont="1" applyBorder="1" applyAlignment="1">
      <alignment horizontal="center" vertical="center" wrapText="1"/>
    </xf>
    <xf numFmtId="176" fontId="4" fillId="0" borderId="9" xfId="0" applyNumberFormat="1" applyFont="1" applyBorder="1" applyAlignment="1">
      <alignment horizontal="center" vertical="center" wrapText="1"/>
    </xf>
    <xf numFmtId="0" fontId="9" fillId="0" borderId="8" xfId="0" applyFont="1" applyBorder="1" applyAlignment="1">
      <alignment horizontal="left" vertical="center"/>
    </xf>
    <xf numFmtId="0" fontId="4" fillId="0" borderId="6" xfId="0" applyFont="1" applyBorder="1" applyAlignment="1">
      <alignment horizontal="center" vertical="center" textRotation="255"/>
    </xf>
    <xf numFmtId="0" fontId="10" fillId="0" borderId="10" xfId="49" applyFont="1" applyBorder="1" applyAlignment="1">
      <alignment horizontal="center" vertical="center" wrapText="1"/>
    </xf>
    <xf numFmtId="0" fontId="10" fillId="0" borderId="6" xfId="49" applyFont="1" applyBorder="1" applyAlignment="1">
      <alignment horizontal="center" vertical="center" wrapText="1"/>
    </xf>
    <xf numFmtId="49" fontId="10" fillId="0" borderId="6" xfId="0" applyNumberFormat="1" applyFont="1" applyFill="1" applyBorder="1" applyAlignment="1" applyProtection="1">
      <alignment horizontal="center" vertical="center" wrapText="1"/>
    </xf>
    <xf numFmtId="0" fontId="10" fillId="0" borderId="13" xfId="49" applyFont="1" applyBorder="1" applyAlignment="1">
      <alignment horizontal="center" vertical="center" wrapText="1"/>
    </xf>
    <xf numFmtId="49" fontId="8" fillId="0" borderId="6" xfId="0" applyNumberFormat="1" applyFont="1" applyFill="1" applyBorder="1" applyAlignment="1" applyProtection="1">
      <alignment horizontal="center" vertical="center" wrapText="1"/>
    </xf>
    <xf numFmtId="49" fontId="8" fillId="0" borderId="8" xfId="0" applyNumberFormat="1" applyFont="1" applyFill="1" applyBorder="1" applyAlignment="1" applyProtection="1">
      <alignment horizontal="center" vertical="center" wrapText="1"/>
    </xf>
    <xf numFmtId="49" fontId="8" fillId="0" borderId="9" xfId="0" applyNumberFormat="1" applyFont="1" applyFill="1" applyBorder="1" applyAlignment="1" applyProtection="1">
      <alignment horizontal="center" vertical="center" wrapText="1"/>
    </xf>
    <xf numFmtId="0" fontId="10" fillId="0" borderId="17" xfId="49" applyFont="1" applyBorder="1" applyAlignment="1">
      <alignment horizontal="center" vertical="center" wrapText="1"/>
    </xf>
    <xf numFmtId="0" fontId="10" fillId="0" borderId="18" xfId="49" applyFont="1" applyBorder="1" applyAlignment="1">
      <alignment horizontal="center" vertical="center" wrapText="1"/>
    </xf>
    <xf numFmtId="9" fontId="4" fillId="0" borderId="8" xfId="0" applyNumberFormat="1" applyFont="1" applyBorder="1" applyAlignment="1">
      <alignment horizontal="center" vertical="center" wrapText="1"/>
    </xf>
    <xf numFmtId="49" fontId="10" fillId="0" borderId="8" xfId="0" applyNumberFormat="1" applyFont="1" applyFill="1" applyBorder="1" applyAlignment="1" applyProtection="1">
      <alignment horizontal="center" vertical="center" wrapText="1"/>
    </xf>
    <xf numFmtId="49" fontId="10" fillId="0" borderId="9" xfId="0" applyNumberFormat="1" applyFont="1" applyFill="1" applyBorder="1" applyAlignment="1" applyProtection="1">
      <alignment horizontal="center" vertical="center" wrapText="1"/>
    </xf>
    <xf numFmtId="9" fontId="4" fillId="0" borderId="9" xfId="0" applyNumberFormat="1" applyFont="1" applyBorder="1" applyAlignment="1">
      <alignment horizontal="center" vertical="center" wrapText="1"/>
    </xf>
    <xf numFmtId="0" fontId="7" fillId="0" borderId="11" xfId="0" applyNumberFormat="1" applyFont="1" applyBorder="1" applyAlignment="1">
      <alignment horizontal="left" vertical="top" wrapText="1"/>
    </xf>
    <xf numFmtId="0" fontId="7" fillId="0" borderId="14" xfId="0" applyNumberFormat="1" applyFont="1" applyBorder="1" applyAlignment="1">
      <alignment horizontal="left" vertical="top" wrapText="1"/>
    </xf>
    <xf numFmtId="0" fontId="7" fillId="0" borderId="16" xfId="0" applyNumberFormat="1" applyFont="1" applyBorder="1" applyAlignment="1">
      <alignment horizontal="left" vertical="top" wrapText="1"/>
    </xf>
    <xf numFmtId="177" fontId="4" fillId="0" borderId="6" xfId="0" applyNumberFormat="1" applyFont="1" applyBorder="1" applyAlignment="1">
      <alignment horizontal="center" vertical="center"/>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0" fillId="0" borderId="0" xfId="0" applyAlignment="1">
      <alignment horizontal="center" vertical="center"/>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9" fontId="4" fillId="0" borderId="6" xfId="0" applyNumberFormat="1" applyFont="1" applyBorder="1" applyAlignment="1">
      <alignment horizontal="center" vertical="center" wrapText="1"/>
    </xf>
    <xf numFmtId="0" fontId="10" fillId="0" borderId="19" xfId="49" applyFont="1" applyBorder="1" applyAlignment="1">
      <alignment horizontal="center" vertical="center" wrapText="1"/>
    </xf>
    <xf numFmtId="0" fontId="11" fillId="0" borderId="8" xfId="0" applyFont="1" applyBorder="1" applyAlignment="1">
      <alignment horizontal="center" vertical="center"/>
    </xf>
    <xf numFmtId="0" fontId="11" fillId="0" borderId="7"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9" fillId="0" borderId="6" xfId="0" applyFont="1" applyBorder="1" applyAlignment="1">
      <alignment horizontal="center" vertical="center" wrapText="1"/>
    </xf>
    <xf numFmtId="0" fontId="10" fillId="0" borderId="8" xfId="49" applyFont="1" applyBorder="1" applyAlignment="1">
      <alignment horizontal="center" vertical="center" wrapText="1"/>
    </xf>
    <xf numFmtId="0" fontId="10" fillId="0" borderId="9" xfId="49" applyFont="1" applyBorder="1" applyAlignment="1">
      <alignment horizontal="center" vertical="center" wrapText="1"/>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9" xfId="0"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9" defaultPivotStyle="PivotStyleLight16"/>
  <colors>
    <mruColors>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showFormulas="1" zoomScaleSheetLayoutView="60" workbookViewId="0">
      <selection activeCell="A7" sqref="A7"/>
    </sheetView>
  </sheetViews>
  <sheetFormatPr defaultColWidth="8.875" defaultRowHeight="13.5"/>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showFormulas="1" zoomScaleSheetLayoutView="60" workbookViewId="0">
      <selection activeCell="A7" sqref="A7"/>
    </sheetView>
  </sheetViews>
  <sheetFormatPr defaultColWidth="8.875"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80"/>
  <sheetViews>
    <sheetView tabSelected="1" view="pageBreakPreview" zoomScale="90" zoomScaleNormal="70" topLeftCell="A7" workbookViewId="0">
      <selection activeCell="A7" sqref="A7:B10"/>
    </sheetView>
  </sheetViews>
  <sheetFormatPr defaultColWidth="8.875" defaultRowHeight="13.5"/>
  <cols>
    <col min="1" max="1" width="7.625" customWidth="1"/>
    <col min="2" max="2" width="7.875" customWidth="1"/>
    <col min="3" max="3" width="17.5" customWidth="1"/>
    <col min="4" max="4" width="19.625" customWidth="1"/>
    <col min="5" max="5" width="25.875" customWidth="1"/>
    <col min="6" max="7" width="9.75" customWidth="1"/>
    <col min="8" max="8" width="11.25" customWidth="1"/>
    <col min="9" max="9" width="9.25" customWidth="1"/>
    <col min="10" max="10" width="12.875" customWidth="1"/>
    <col min="11" max="11" width="14.5583333333333" customWidth="1"/>
  </cols>
  <sheetData>
    <row r="1" ht="18.75" spans="1:11">
      <c r="A1" s="7"/>
      <c r="B1" s="7"/>
      <c r="C1" s="7"/>
      <c r="D1" s="7"/>
      <c r="E1" s="7"/>
      <c r="F1" s="7"/>
      <c r="G1" s="7"/>
      <c r="H1" s="7"/>
      <c r="I1" s="7"/>
      <c r="J1" s="7"/>
      <c r="K1" s="7"/>
    </row>
    <row r="2" ht="30" customHeight="1" spans="1:11">
      <c r="A2" s="8" t="s">
        <v>0</v>
      </c>
      <c r="B2" s="8"/>
      <c r="C2" s="8"/>
      <c r="D2" s="8"/>
      <c r="E2" s="8"/>
      <c r="F2" s="8"/>
      <c r="G2" s="8"/>
      <c r="H2" s="8"/>
      <c r="I2" s="8"/>
      <c r="J2" s="8"/>
      <c r="K2" s="8"/>
    </row>
    <row r="3" ht="19.5" customHeight="1" spans="1:11">
      <c r="A3" s="9" t="s">
        <v>1</v>
      </c>
      <c r="B3" s="9"/>
      <c r="C3" s="9"/>
      <c r="D3" s="9"/>
      <c r="E3" s="9"/>
      <c r="F3" s="9"/>
      <c r="G3" s="9"/>
      <c r="H3" s="9"/>
      <c r="I3" s="9"/>
      <c r="J3" s="9"/>
      <c r="K3" s="9"/>
    </row>
    <row r="4" ht="21" customHeight="1" spans="1:11">
      <c r="A4" s="10" t="s">
        <v>2</v>
      </c>
      <c r="B4" s="10"/>
      <c r="C4" s="11" t="s">
        <v>3</v>
      </c>
      <c r="D4" s="11"/>
      <c r="E4" s="11"/>
      <c r="F4" s="11"/>
      <c r="G4" s="11"/>
      <c r="H4" s="11"/>
      <c r="I4" s="11"/>
      <c r="J4" s="11"/>
      <c r="K4" s="13"/>
    </row>
    <row r="5" ht="21" customHeight="1" spans="1:11">
      <c r="A5" s="10" t="s">
        <v>4</v>
      </c>
      <c r="B5" s="10"/>
      <c r="C5" s="10" t="s">
        <v>5</v>
      </c>
      <c r="D5" s="10"/>
      <c r="E5" s="10" t="s">
        <v>6</v>
      </c>
      <c r="F5" s="12" t="s">
        <v>5</v>
      </c>
      <c r="G5" s="11"/>
      <c r="H5" s="11"/>
      <c r="I5" s="11"/>
      <c r="J5" s="11"/>
      <c r="K5" s="13"/>
    </row>
    <row r="6" ht="21" customHeight="1" spans="1:11">
      <c r="A6" s="12"/>
      <c r="B6" s="13"/>
      <c r="C6" s="14" t="s">
        <v>7</v>
      </c>
      <c r="D6" s="14"/>
      <c r="E6" s="14"/>
      <c r="F6" s="12" t="s">
        <v>8</v>
      </c>
      <c r="G6" s="11"/>
      <c r="H6" s="11"/>
      <c r="I6" s="11"/>
      <c r="J6" s="11"/>
      <c r="K6" s="13"/>
    </row>
    <row r="7" ht="131.25" customHeight="1" spans="1:11">
      <c r="A7" s="15" t="s">
        <v>9</v>
      </c>
      <c r="B7" s="16"/>
      <c r="C7" s="17" t="s">
        <v>10</v>
      </c>
      <c r="D7" s="18"/>
      <c r="E7" s="19"/>
      <c r="F7" s="20" t="s">
        <v>11</v>
      </c>
      <c r="G7" s="21"/>
      <c r="H7" s="21"/>
      <c r="I7" s="21"/>
      <c r="J7" s="21"/>
      <c r="K7" s="58"/>
    </row>
    <row r="8" ht="180" customHeight="1" spans="1:11">
      <c r="A8" s="22"/>
      <c r="B8" s="23"/>
      <c r="C8" s="24"/>
      <c r="D8" s="25"/>
      <c r="E8" s="26"/>
      <c r="F8" s="27"/>
      <c r="G8" s="28"/>
      <c r="H8" s="28"/>
      <c r="I8" s="28"/>
      <c r="J8" s="28"/>
      <c r="K8" s="59"/>
    </row>
    <row r="9" ht="366" customHeight="1" spans="1:11">
      <c r="A9" s="22"/>
      <c r="B9" s="23"/>
      <c r="C9" s="24"/>
      <c r="D9" s="25"/>
      <c r="E9" s="26"/>
      <c r="F9" s="27"/>
      <c r="G9" s="28"/>
      <c r="H9" s="28"/>
      <c r="I9" s="28"/>
      <c r="J9" s="28"/>
      <c r="K9" s="59"/>
    </row>
    <row r="10" ht="83.25" customHeight="1" spans="1:11">
      <c r="A10" s="29"/>
      <c r="B10" s="30"/>
      <c r="C10" s="31"/>
      <c r="D10" s="32"/>
      <c r="E10" s="33"/>
      <c r="F10" s="34"/>
      <c r="G10" s="35"/>
      <c r="H10" s="35"/>
      <c r="I10" s="35"/>
      <c r="J10" s="35"/>
      <c r="K10" s="60"/>
    </row>
    <row r="11" ht="34.5" customHeight="1" spans="1:11">
      <c r="A11" s="14" t="s">
        <v>12</v>
      </c>
      <c r="B11" s="14"/>
      <c r="C11" s="36"/>
      <c r="D11" s="14" t="s">
        <v>13</v>
      </c>
      <c r="E11" s="14" t="s">
        <v>14</v>
      </c>
      <c r="F11" s="37" t="s">
        <v>15</v>
      </c>
      <c r="G11" s="38"/>
      <c r="H11" s="14" t="s">
        <v>16</v>
      </c>
      <c r="I11" s="14" t="s">
        <v>17</v>
      </c>
      <c r="J11" s="14" t="s">
        <v>18</v>
      </c>
      <c r="K11" s="38" t="s">
        <v>19</v>
      </c>
    </row>
    <row r="12" ht="57" customHeight="1" spans="1:11">
      <c r="A12" s="14"/>
      <c r="B12" s="14"/>
      <c r="C12" s="39" t="s">
        <v>20</v>
      </c>
      <c r="D12" s="40">
        <v>394.7</v>
      </c>
      <c r="E12" s="40">
        <v>394.7</v>
      </c>
      <c r="F12" s="41">
        <v>330</v>
      </c>
      <c r="G12" s="42"/>
      <c r="H12" s="10">
        <v>10</v>
      </c>
      <c r="I12" s="10">
        <v>8.4</v>
      </c>
      <c r="J12" s="61">
        <v>0.836</v>
      </c>
      <c r="K12" s="62" t="s">
        <v>21</v>
      </c>
    </row>
    <row r="13" ht="51" customHeight="1" spans="1:11">
      <c r="A13" s="14"/>
      <c r="B13" s="14"/>
      <c r="C13" s="43" t="s">
        <v>22</v>
      </c>
      <c r="D13" s="40">
        <v>0</v>
      </c>
      <c r="E13" s="40">
        <v>0</v>
      </c>
      <c r="F13" s="41">
        <v>0</v>
      </c>
      <c r="G13" s="42"/>
      <c r="H13" s="10" t="s">
        <v>23</v>
      </c>
      <c r="I13" s="10" t="s">
        <v>23</v>
      </c>
      <c r="J13" s="61">
        <v>0</v>
      </c>
      <c r="K13" s="63"/>
    </row>
    <row r="14" ht="63.95" customHeight="1" spans="1:11">
      <c r="A14" s="14"/>
      <c r="B14" s="14"/>
      <c r="C14" s="43" t="s">
        <v>24</v>
      </c>
      <c r="D14" s="40">
        <v>0</v>
      </c>
      <c r="E14" s="40">
        <v>0</v>
      </c>
      <c r="F14" s="41">
        <v>0</v>
      </c>
      <c r="G14" s="42"/>
      <c r="H14" s="10" t="s">
        <v>23</v>
      </c>
      <c r="I14" s="10" t="s">
        <v>23</v>
      </c>
      <c r="J14" s="61">
        <v>0</v>
      </c>
      <c r="K14" s="63"/>
    </row>
    <row r="15" ht="69" customHeight="1" spans="1:11">
      <c r="A15" s="14"/>
      <c r="B15" s="14"/>
      <c r="C15" s="43" t="s">
        <v>25</v>
      </c>
      <c r="D15" s="40">
        <v>394.7</v>
      </c>
      <c r="E15" s="40">
        <v>394.7</v>
      </c>
      <c r="F15" s="41">
        <v>330</v>
      </c>
      <c r="G15" s="42"/>
      <c r="H15" s="10" t="s">
        <v>23</v>
      </c>
      <c r="I15" s="10" t="s">
        <v>23</v>
      </c>
      <c r="J15" s="61">
        <v>0.836</v>
      </c>
      <c r="K15" s="63"/>
    </row>
    <row r="16" ht="102" customHeight="1" spans="1:11">
      <c r="A16" s="14"/>
      <c r="B16" s="14"/>
      <c r="C16" s="39" t="s">
        <v>26</v>
      </c>
      <c r="D16" s="40">
        <v>0</v>
      </c>
      <c r="E16" s="40">
        <v>0</v>
      </c>
      <c r="F16" s="41">
        <v>0</v>
      </c>
      <c r="G16" s="42"/>
      <c r="H16" s="10" t="s">
        <v>23</v>
      </c>
      <c r="I16" s="10" t="s">
        <v>23</v>
      </c>
      <c r="J16" s="61">
        <v>0</v>
      </c>
      <c r="K16" s="64"/>
    </row>
    <row r="17" ht="33" customHeight="1" spans="1:11">
      <c r="A17" s="44"/>
      <c r="B17" s="37" t="s">
        <v>27</v>
      </c>
      <c r="C17" s="14" t="s">
        <v>28</v>
      </c>
      <c r="D17" s="10" t="s">
        <v>29</v>
      </c>
      <c r="E17" s="14" t="s">
        <v>30</v>
      </c>
      <c r="F17" s="37" t="s">
        <v>31</v>
      </c>
      <c r="G17" s="38"/>
      <c r="H17" s="14" t="s">
        <v>16</v>
      </c>
      <c r="I17" s="14" t="s">
        <v>17</v>
      </c>
      <c r="J17" s="37" t="s">
        <v>19</v>
      </c>
      <c r="K17" s="38"/>
    </row>
    <row r="18" ht="57" customHeight="1" spans="1:14">
      <c r="A18" s="44"/>
      <c r="B18" s="45" t="s">
        <v>32</v>
      </c>
      <c r="C18" s="46" t="s">
        <v>33</v>
      </c>
      <c r="D18" s="47" t="s">
        <v>34</v>
      </c>
      <c r="E18" s="47" t="s">
        <v>35</v>
      </c>
      <c r="F18" s="37" t="s">
        <v>23</v>
      </c>
      <c r="G18" s="38"/>
      <c r="H18" s="14" t="s">
        <v>23</v>
      </c>
      <c r="I18" s="14" t="s">
        <v>23</v>
      </c>
      <c r="J18" s="37" t="s">
        <v>36</v>
      </c>
      <c r="K18" s="38"/>
      <c r="N18" s="65"/>
    </row>
    <row r="19" ht="57" customHeight="1" spans="1:14">
      <c r="A19" s="44"/>
      <c r="B19" s="48"/>
      <c r="C19" s="46"/>
      <c r="D19" s="47" t="s">
        <v>37</v>
      </c>
      <c r="E19" s="47" t="s">
        <v>38</v>
      </c>
      <c r="F19" s="37" t="s">
        <v>35</v>
      </c>
      <c r="G19" s="38"/>
      <c r="H19" s="14">
        <v>1.5</v>
      </c>
      <c r="I19" s="14">
        <v>1.5</v>
      </c>
      <c r="J19" s="37" t="s">
        <v>39</v>
      </c>
      <c r="K19" s="38"/>
      <c r="N19" s="65"/>
    </row>
    <row r="20" ht="57" customHeight="1" spans="1:14">
      <c r="A20" s="44"/>
      <c r="B20" s="48"/>
      <c r="C20" s="46"/>
      <c r="D20" s="47" t="s">
        <v>40</v>
      </c>
      <c r="E20" s="47" t="s">
        <v>41</v>
      </c>
      <c r="F20" s="37" t="s">
        <v>23</v>
      </c>
      <c r="G20" s="38"/>
      <c r="H20" s="14" t="s">
        <v>23</v>
      </c>
      <c r="I20" s="14" t="s">
        <v>23</v>
      </c>
      <c r="J20" s="37" t="s">
        <v>36</v>
      </c>
      <c r="K20" s="38"/>
      <c r="N20" s="65"/>
    </row>
    <row r="21" ht="200" customHeight="1" spans="1:11">
      <c r="A21" s="44"/>
      <c r="B21" s="48"/>
      <c r="C21" s="46"/>
      <c r="D21" s="47" t="s">
        <v>42</v>
      </c>
      <c r="E21" s="47" t="s">
        <v>43</v>
      </c>
      <c r="F21" s="37" t="s">
        <v>44</v>
      </c>
      <c r="G21" s="38"/>
      <c r="H21" s="14">
        <v>1.5</v>
      </c>
      <c r="I21" s="14">
        <v>0.3</v>
      </c>
      <c r="J21" s="66" t="s">
        <v>45</v>
      </c>
      <c r="K21" s="67"/>
    </row>
    <row r="22" ht="52.5" customHeight="1" spans="1:11">
      <c r="A22" s="44"/>
      <c r="B22" s="48"/>
      <c r="C22" s="46"/>
      <c r="D22" s="47" t="s">
        <v>46</v>
      </c>
      <c r="E22" s="47" t="s">
        <v>47</v>
      </c>
      <c r="F22" s="37" t="s">
        <v>23</v>
      </c>
      <c r="G22" s="38"/>
      <c r="H22" s="14" t="s">
        <v>23</v>
      </c>
      <c r="I22" s="14" t="s">
        <v>23</v>
      </c>
      <c r="J22" s="37" t="s">
        <v>36</v>
      </c>
      <c r="K22" s="38"/>
    </row>
    <row r="23" ht="52.5" customHeight="1" spans="1:11">
      <c r="A23" s="44"/>
      <c r="B23" s="48"/>
      <c r="C23" s="46"/>
      <c r="D23" s="47" t="s">
        <v>46</v>
      </c>
      <c r="E23" s="47" t="s">
        <v>48</v>
      </c>
      <c r="F23" s="37" t="s">
        <v>49</v>
      </c>
      <c r="G23" s="38"/>
      <c r="H23" s="14">
        <v>1.5</v>
      </c>
      <c r="I23" s="14">
        <v>1.5</v>
      </c>
      <c r="J23" s="37" t="s">
        <v>39</v>
      </c>
      <c r="K23" s="38"/>
    </row>
    <row r="24" ht="52.5" customHeight="1" spans="1:11">
      <c r="A24" s="44"/>
      <c r="B24" s="48"/>
      <c r="C24" s="46"/>
      <c r="D24" s="47" t="s">
        <v>50</v>
      </c>
      <c r="E24" s="47" t="s">
        <v>51</v>
      </c>
      <c r="F24" s="37" t="s">
        <v>23</v>
      </c>
      <c r="G24" s="38"/>
      <c r="H24" s="14" t="s">
        <v>23</v>
      </c>
      <c r="I24" s="14" t="s">
        <v>23</v>
      </c>
      <c r="J24" s="37" t="s">
        <v>36</v>
      </c>
      <c r="K24" s="38"/>
    </row>
    <row r="25" ht="52.5" customHeight="1" spans="1:11">
      <c r="A25" s="44"/>
      <c r="B25" s="48"/>
      <c r="C25" s="46"/>
      <c r="D25" s="47" t="s">
        <v>52</v>
      </c>
      <c r="E25" s="47" t="s">
        <v>53</v>
      </c>
      <c r="F25" s="37" t="s">
        <v>54</v>
      </c>
      <c r="G25" s="38"/>
      <c r="H25" s="14">
        <v>1.5</v>
      </c>
      <c r="I25" s="14">
        <v>1.5</v>
      </c>
      <c r="J25" s="37" t="s">
        <v>39</v>
      </c>
      <c r="K25" s="38"/>
    </row>
    <row r="26" ht="52.5" customHeight="1" spans="1:11">
      <c r="A26" s="44"/>
      <c r="B26" s="48"/>
      <c r="C26" s="46"/>
      <c r="D26" s="47" t="s">
        <v>55</v>
      </c>
      <c r="E26" s="47" t="s">
        <v>56</v>
      </c>
      <c r="F26" s="37" t="s">
        <v>23</v>
      </c>
      <c r="G26" s="38"/>
      <c r="H26" s="14" t="s">
        <v>23</v>
      </c>
      <c r="I26" s="14" t="s">
        <v>23</v>
      </c>
      <c r="J26" s="37" t="s">
        <v>36</v>
      </c>
      <c r="K26" s="38"/>
    </row>
    <row r="27" ht="52.5" customHeight="1" spans="1:11">
      <c r="A27" s="44"/>
      <c r="B27" s="48"/>
      <c r="C27" s="46"/>
      <c r="D27" s="47" t="s">
        <v>57</v>
      </c>
      <c r="E27" s="47" t="s">
        <v>58</v>
      </c>
      <c r="F27" s="37" t="s">
        <v>59</v>
      </c>
      <c r="G27" s="38"/>
      <c r="H27" s="14">
        <v>1.5</v>
      </c>
      <c r="I27" s="14">
        <v>1.5</v>
      </c>
      <c r="J27" s="37" t="s">
        <v>39</v>
      </c>
      <c r="K27" s="38"/>
    </row>
    <row r="28" ht="52.5" customHeight="1" spans="1:11">
      <c r="A28" s="44"/>
      <c r="B28" s="48"/>
      <c r="C28" s="46"/>
      <c r="D28" s="47" t="s">
        <v>60</v>
      </c>
      <c r="E28" s="47" t="s">
        <v>61</v>
      </c>
      <c r="F28" s="37" t="s">
        <v>23</v>
      </c>
      <c r="G28" s="38"/>
      <c r="H28" s="14" t="s">
        <v>23</v>
      </c>
      <c r="I28" s="14" t="s">
        <v>23</v>
      </c>
      <c r="J28" s="37" t="s">
        <v>36</v>
      </c>
      <c r="K28" s="38"/>
    </row>
    <row r="29" ht="52.5" customHeight="1" spans="1:11">
      <c r="A29" s="44"/>
      <c r="B29" s="48"/>
      <c r="C29" s="46"/>
      <c r="D29" s="47" t="s">
        <v>62</v>
      </c>
      <c r="E29" s="47" t="s">
        <v>63</v>
      </c>
      <c r="F29" s="37" t="s">
        <v>64</v>
      </c>
      <c r="G29" s="38"/>
      <c r="H29" s="14">
        <v>1.5</v>
      </c>
      <c r="I29" s="14">
        <v>1.5</v>
      </c>
      <c r="J29" s="37" t="s">
        <v>39</v>
      </c>
      <c r="K29" s="38"/>
    </row>
    <row r="30" ht="52.5" customHeight="1" spans="1:14">
      <c r="A30" s="44"/>
      <c r="B30" s="48"/>
      <c r="C30" s="46"/>
      <c r="D30" s="47" t="s">
        <v>65</v>
      </c>
      <c r="E30" s="49" t="s">
        <v>66</v>
      </c>
      <c r="F30" s="50" t="s">
        <v>67</v>
      </c>
      <c r="G30" s="51"/>
      <c r="H30" s="14">
        <v>1.5</v>
      </c>
      <c r="I30" s="14">
        <v>1.5</v>
      </c>
      <c r="J30" s="37" t="s">
        <v>39</v>
      </c>
      <c r="K30" s="38"/>
      <c r="N30" s="65"/>
    </row>
    <row r="31" ht="258.75" customHeight="1" spans="1:14">
      <c r="A31" s="44"/>
      <c r="B31" s="48"/>
      <c r="C31" s="46"/>
      <c r="D31" s="47" t="s">
        <v>68</v>
      </c>
      <c r="E31" s="49" t="s">
        <v>69</v>
      </c>
      <c r="F31" s="50" t="s">
        <v>70</v>
      </c>
      <c r="G31" s="51"/>
      <c r="H31" s="14">
        <v>1.5</v>
      </c>
      <c r="I31" s="47" t="s">
        <v>71</v>
      </c>
      <c r="J31" s="66" t="s">
        <v>72</v>
      </c>
      <c r="K31" s="67"/>
      <c r="N31" s="65"/>
    </row>
    <row r="32" ht="75.75" customHeight="1" spans="1:14">
      <c r="A32" s="44"/>
      <c r="B32" s="48"/>
      <c r="C32" s="46"/>
      <c r="D32" s="47" t="s">
        <v>73</v>
      </c>
      <c r="E32" s="49" t="s">
        <v>74</v>
      </c>
      <c r="F32" s="50" t="s">
        <v>75</v>
      </c>
      <c r="G32" s="51"/>
      <c r="H32" s="14">
        <v>1.5</v>
      </c>
      <c r="I32" s="14">
        <v>1.5</v>
      </c>
      <c r="J32" s="37" t="s">
        <v>39</v>
      </c>
      <c r="K32" s="38"/>
      <c r="N32" s="65"/>
    </row>
    <row r="33" ht="52.5" customHeight="1" spans="1:14">
      <c r="A33" s="44"/>
      <c r="B33" s="48"/>
      <c r="C33" s="46"/>
      <c r="D33" s="47" t="s">
        <v>76</v>
      </c>
      <c r="E33" s="49" t="s">
        <v>77</v>
      </c>
      <c r="F33" s="50" t="s">
        <v>78</v>
      </c>
      <c r="G33" s="51"/>
      <c r="H33" s="14">
        <v>1.5</v>
      </c>
      <c r="I33" s="14">
        <v>1.5</v>
      </c>
      <c r="J33" s="37" t="s">
        <v>39</v>
      </c>
      <c r="K33" s="38"/>
      <c r="N33" s="65"/>
    </row>
    <row r="34" ht="148.5" customHeight="1" spans="1:11">
      <c r="A34" s="44"/>
      <c r="B34" s="48"/>
      <c r="C34" s="46"/>
      <c r="D34" s="47" t="s">
        <v>79</v>
      </c>
      <c r="E34" s="47" t="s">
        <v>80</v>
      </c>
      <c r="F34" s="37" t="s">
        <v>81</v>
      </c>
      <c r="G34" s="38"/>
      <c r="H34" s="14">
        <v>1.5</v>
      </c>
      <c r="I34" s="14">
        <v>0</v>
      </c>
      <c r="J34" s="66" t="s">
        <v>82</v>
      </c>
      <c r="K34" s="67"/>
    </row>
    <row r="35" ht="48" customHeight="1" spans="1:11">
      <c r="A35" s="44"/>
      <c r="B35" s="48"/>
      <c r="C35" s="52" t="s">
        <v>83</v>
      </c>
      <c r="D35" s="47" t="s">
        <v>84</v>
      </c>
      <c r="E35" s="47" t="s">
        <v>85</v>
      </c>
      <c r="F35" s="37" t="s">
        <v>23</v>
      </c>
      <c r="G35" s="38"/>
      <c r="H35" s="14" t="s">
        <v>23</v>
      </c>
      <c r="I35" s="14" t="s">
        <v>23</v>
      </c>
      <c r="J35" s="37" t="s">
        <v>36</v>
      </c>
      <c r="K35" s="38"/>
    </row>
    <row r="36" ht="48" customHeight="1" spans="1:11">
      <c r="A36" s="44"/>
      <c r="B36" s="48"/>
      <c r="C36" s="53"/>
      <c r="D36" s="47" t="s">
        <v>86</v>
      </c>
      <c r="E36" s="47" t="s">
        <v>87</v>
      </c>
      <c r="F36" s="37" t="s">
        <v>85</v>
      </c>
      <c r="G36" s="38"/>
      <c r="H36" s="14">
        <v>1.5</v>
      </c>
      <c r="I36" s="14">
        <v>1.5</v>
      </c>
      <c r="J36" s="37" t="s">
        <v>39</v>
      </c>
      <c r="K36" s="38"/>
    </row>
    <row r="37" ht="48" customHeight="1" spans="1:11">
      <c r="A37" s="44"/>
      <c r="B37" s="48"/>
      <c r="C37" s="53"/>
      <c r="D37" s="47" t="s">
        <v>88</v>
      </c>
      <c r="E37" s="47" t="s">
        <v>85</v>
      </c>
      <c r="F37" s="37" t="s">
        <v>23</v>
      </c>
      <c r="G37" s="38"/>
      <c r="H37" s="14" t="s">
        <v>23</v>
      </c>
      <c r="I37" s="14" t="s">
        <v>23</v>
      </c>
      <c r="J37" s="37" t="s">
        <v>36</v>
      </c>
      <c r="K37" s="38"/>
    </row>
    <row r="38" ht="48" customHeight="1" spans="1:11">
      <c r="A38" s="44"/>
      <c r="B38" s="48"/>
      <c r="C38" s="53"/>
      <c r="D38" s="47" t="s">
        <v>89</v>
      </c>
      <c r="E38" s="47" t="s">
        <v>87</v>
      </c>
      <c r="F38" s="54">
        <v>1</v>
      </c>
      <c r="G38" s="38"/>
      <c r="H38" s="14">
        <v>1.5</v>
      </c>
      <c r="I38" s="14">
        <v>1.5</v>
      </c>
      <c r="J38" s="37" t="s">
        <v>39</v>
      </c>
      <c r="K38" s="38"/>
    </row>
    <row r="39" ht="48" customHeight="1" spans="1:11">
      <c r="A39" s="44"/>
      <c r="B39" s="48"/>
      <c r="C39" s="53"/>
      <c r="D39" s="47" t="s">
        <v>90</v>
      </c>
      <c r="E39" s="47" t="s">
        <v>85</v>
      </c>
      <c r="F39" s="37" t="s">
        <v>23</v>
      </c>
      <c r="G39" s="38"/>
      <c r="H39" s="14" t="s">
        <v>23</v>
      </c>
      <c r="I39" s="14" t="s">
        <v>23</v>
      </c>
      <c r="J39" s="37" t="s">
        <v>36</v>
      </c>
      <c r="K39" s="38"/>
    </row>
    <row r="40" ht="48" customHeight="1" spans="1:11">
      <c r="A40" s="44"/>
      <c r="B40" s="48"/>
      <c r="C40" s="53"/>
      <c r="D40" s="47" t="s">
        <v>91</v>
      </c>
      <c r="E40" s="47" t="s">
        <v>92</v>
      </c>
      <c r="F40" s="54">
        <v>0.95</v>
      </c>
      <c r="G40" s="38"/>
      <c r="H40" s="14">
        <v>1.5</v>
      </c>
      <c r="I40" s="14">
        <v>1.5</v>
      </c>
      <c r="J40" s="37" t="s">
        <v>39</v>
      </c>
      <c r="K40" s="38"/>
    </row>
    <row r="41" ht="48" customHeight="1" spans="1:11">
      <c r="A41" s="44"/>
      <c r="B41" s="48"/>
      <c r="C41" s="53"/>
      <c r="D41" s="47" t="s">
        <v>93</v>
      </c>
      <c r="E41" s="47" t="s">
        <v>87</v>
      </c>
      <c r="F41" s="55" t="s">
        <v>85</v>
      </c>
      <c r="G41" s="56"/>
      <c r="H41" s="14">
        <v>1.5</v>
      </c>
      <c r="I41" s="14">
        <v>1.5</v>
      </c>
      <c r="J41" s="37" t="s">
        <v>39</v>
      </c>
      <c r="K41" s="38"/>
    </row>
    <row r="42" ht="35.25" customHeight="1" spans="1:11">
      <c r="A42" s="44"/>
      <c r="B42" s="48"/>
      <c r="C42" s="53"/>
      <c r="D42" s="47" t="s">
        <v>94</v>
      </c>
      <c r="E42" s="47" t="s">
        <v>87</v>
      </c>
      <c r="F42" s="54">
        <v>1</v>
      </c>
      <c r="G42" s="38"/>
      <c r="H42" s="14">
        <v>1.5</v>
      </c>
      <c r="I42" s="14">
        <v>1.5</v>
      </c>
      <c r="J42" s="37" t="s">
        <v>39</v>
      </c>
      <c r="K42" s="38"/>
    </row>
    <row r="43" ht="43.5" customHeight="1" spans="1:11">
      <c r="A43" s="44"/>
      <c r="B43" s="48"/>
      <c r="C43" s="53"/>
      <c r="D43" s="47" t="s">
        <v>95</v>
      </c>
      <c r="E43" s="47" t="s">
        <v>96</v>
      </c>
      <c r="F43" s="37" t="s">
        <v>85</v>
      </c>
      <c r="G43" s="38"/>
      <c r="H43" s="14">
        <v>1.5</v>
      </c>
      <c r="I43" s="14">
        <v>1.5</v>
      </c>
      <c r="J43" s="37" t="s">
        <v>39</v>
      </c>
      <c r="K43" s="38"/>
    </row>
    <row r="44" ht="59.25" customHeight="1" spans="1:11">
      <c r="A44" s="44"/>
      <c r="B44" s="48"/>
      <c r="C44" s="53"/>
      <c r="D44" s="47" t="s">
        <v>97</v>
      </c>
      <c r="E44" s="47" t="s">
        <v>96</v>
      </c>
      <c r="F44" s="37" t="s">
        <v>85</v>
      </c>
      <c r="G44" s="38"/>
      <c r="H44" s="14">
        <v>1.5</v>
      </c>
      <c r="I44" s="14">
        <v>1.5</v>
      </c>
      <c r="J44" s="37" t="s">
        <v>39</v>
      </c>
      <c r="K44" s="38"/>
    </row>
    <row r="45" ht="44.25" customHeight="1" spans="1:11">
      <c r="A45" s="44"/>
      <c r="B45" s="48"/>
      <c r="C45" s="53"/>
      <c r="D45" s="47" t="s">
        <v>98</v>
      </c>
      <c r="E45" s="47" t="s">
        <v>96</v>
      </c>
      <c r="F45" s="37" t="s">
        <v>85</v>
      </c>
      <c r="G45" s="38"/>
      <c r="H45" s="14">
        <v>1.5</v>
      </c>
      <c r="I45" s="14">
        <v>1.5</v>
      </c>
      <c r="J45" s="37" t="s">
        <v>39</v>
      </c>
      <c r="K45" s="38"/>
    </row>
    <row r="46" ht="44.25" customHeight="1" spans="1:11">
      <c r="A46" s="44"/>
      <c r="B46" s="48"/>
      <c r="C46" s="53"/>
      <c r="D46" s="47" t="s">
        <v>99</v>
      </c>
      <c r="E46" s="47" t="s">
        <v>96</v>
      </c>
      <c r="F46" s="37" t="s">
        <v>85</v>
      </c>
      <c r="G46" s="38"/>
      <c r="H46" s="14">
        <v>1.5</v>
      </c>
      <c r="I46" s="14">
        <v>1.5</v>
      </c>
      <c r="J46" s="37" t="s">
        <v>39</v>
      </c>
      <c r="K46" s="38"/>
    </row>
    <row r="47" ht="54" customHeight="1" spans="1:11">
      <c r="A47" s="44"/>
      <c r="B47" s="48"/>
      <c r="C47" s="53"/>
      <c r="D47" s="47" t="s">
        <v>100</v>
      </c>
      <c r="E47" s="47" t="s">
        <v>96</v>
      </c>
      <c r="F47" s="37" t="s">
        <v>85</v>
      </c>
      <c r="G47" s="38"/>
      <c r="H47" s="14">
        <v>1.5</v>
      </c>
      <c r="I47" s="14">
        <v>1.5</v>
      </c>
      <c r="J47" s="37" t="s">
        <v>39</v>
      </c>
      <c r="K47" s="38"/>
    </row>
    <row r="48" ht="54" customHeight="1" spans="1:11">
      <c r="A48" s="44"/>
      <c r="B48" s="48"/>
      <c r="C48" s="53"/>
      <c r="D48" s="47" t="s">
        <v>101</v>
      </c>
      <c r="E48" s="47" t="s">
        <v>96</v>
      </c>
      <c r="F48" s="54">
        <v>1</v>
      </c>
      <c r="G48" s="38"/>
      <c r="H48" s="14">
        <v>1.5</v>
      </c>
      <c r="I48" s="14">
        <v>1.5</v>
      </c>
      <c r="J48" s="37" t="s">
        <v>39</v>
      </c>
      <c r="K48" s="38"/>
    </row>
    <row r="49" ht="38.25" customHeight="1" spans="1:11">
      <c r="A49" s="44"/>
      <c r="B49" s="48"/>
      <c r="C49" s="46" t="s">
        <v>102</v>
      </c>
      <c r="D49" s="47" t="s">
        <v>103</v>
      </c>
      <c r="E49" s="47" t="s">
        <v>104</v>
      </c>
      <c r="F49" s="37" t="s">
        <v>23</v>
      </c>
      <c r="G49" s="38"/>
      <c r="H49" s="14" t="s">
        <v>23</v>
      </c>
      <c r="I49" s="14" t="s">
        <v>23</v>
      </c>
      <c r="J49" s="37" t="s">
        <v>36</v>
      </c>
      <c r="K49" s="38"/>
    </row>
    <row r="50" ht="54.75" customHeight="1" spans="1:11">
      <c r="A50" s="44"/>
      <c r="B50" s="48"/>
      <c r="C50" s="46"/>
      <c r="D50" s="47" t="s">
        <v>105</v>
      </c>
      <c r="E50" s="47" t="s">
        <v>106</v>
      </c>
      <c r="F50" s="37" t="s">
        <v>23</v>
      </c>
      <c r="G50" s="38"/>
      <c r="H50" s="14" t="s">
        <v>23</v>
      </c>
      <c r="I50" s="14" t="s">
        <v>23</v>
      </c>
      <c r="J50" s="37" t="s">
        <v>36</v>
      </c>
      <c r="K50" s="38"/>
    </row>
    <row r="51" ht="54.75" customHeight="1" spans="1:11">
      <c r="A51" s="44"/>
      <c r="B51" s="48"/>
      <c r="C51" s="46"/>
      <c r="D51" s="47" t="s">
        <v>107</v>
      </c>
      <c r="E51" s="47" t="s">
        <v>106</v>
      </c>
      <c r="F51" s="37" t="s">
        <v>23</v>
      </c>
      <c r="G51" s="38"/>
      <c r="H51" s="14" t="s">
        <v>23</v>
      </c>
      <c r="I51" s="14" t="s">
        <v>23</v>
      </c>
      <c r="J51" s="37" t="s">
        <v>36</v>
      </c>
      <c r="K51" s="38"/>
    </row>
    <row r="52" ht="54.75" customHeight="1" spans="1:11">
      <c r="A52" s="44"/>
      <c r="B52" s="48"/>
      <c r="C52" s="46"/>
      <c r="D52" s="47" t="s">
        <v>108</v>
      </c>
      <c r="E52" s="47" t="s">
        <v>87</v>
      </c>
      <c r="F52" s="54">
        <v>1</v>
      </c>
      <c r="G52" s="38"/>
      <c r="H52" s="14">
        <v>1.4</v>
      </c>
      <c r="I52" s="14">
        <v>1.4</v>
      </c>
      <c r="J52" s="37" t="s">
        <v>39</v>
      </c>
      <c r="K52" s="38"/>
    </row>
    <row r="53" ht="54.75" customHeight="1" spans="1:11">
      <c r="A53" s="44"/>
      <c r="B53" s="48"/>
      <c r="C53" s="46"/>
      <c r="D53" s="47" t="s">
        <v>109</v>
      </c>
      <c r="E53" s="47" t="s">
        <v>96</v>
      </c>
      <c r="F53" s="37" t="s">
        <v>85</v>
      </c>
      <c r="G53" s="38"/>
      <c r="H53" s="14">
        <v>1.4</v>
      </c>
      <c r="I53" s="14">
        <v>1.4</v>
      </c>
      <c r="J53" s="37" t="s">
        <v>39</v>
      </c>
      <c r="K53" s="38"/>
    </row>
    <row r="54" ht="54.75" customHeight="1" spans="1:11">
      <c r="A54" s="44"/>
      <c r="B54" s="48"/>
      <c r="C54" s="46"/>
      <c r="D54" s="47" t="s">
        <v>110</v>
      </c>
      <c r="E54" s="47" t="s">
        <v>96</v>
      </c>
      <c r="F54" s="54">
        <v>1</v>
      </c>
      <c r="G54" s="57"/>
      <c r="H54" s="14">
        <v>1.4</v>
      </c>
      <c r="I54" s="14">
        <v>1.4</v>
      </c>
      <c r="J54" s="37" t="s">
        <v>39</v>
      </c>
      <c r="K54" s="38"/>
    </row>
    <row r="55" ht="147.75" customHeight="1" spans="1:11">
      <c r="A55" s="44"/>
      <c r="B55" s="48"/>
      <c r="C55" s="46"/>
      <c r="D55" s="47" t="s">
        <v>111</v>
      </c>
      <c r="E55" s="47" t="s">
        <v>87</v>
      </c>
      <c r="F55" s="54">
        <v>0.5</v>
      </c>
      <c r="G55" s="57"/>
      <c r="H55" s="14">
        <v>1.4</v>
      </c>
      <c r="I55" s="14">
        <v>0.7</v>
      </c>
      <c r="J55" s="66" t="s">
        <v>112</v>
      </c>
      <c r="K55" s="67"/>
    </row>
    <row r="56" ht="54.75" customHeight="1" spans="1:11">
      <c r="A56" s="44"/>
      <c r="B56" s="48"/>
      <c r="C56" s="46"/>
      <c r="D56" s="47" t="s">
        <v>113</v>
      </c>
      <c r="E56" s="47" t="s">
        <v>96</v>
      </c>
      <c r="F56" s="37" t="s">
        <v>85</v>
      </c>
      <c r="G56" s="38"/>
      <c r="H56" s="14">
        <v>1.4</v>
      </c>
      <c r="I56" s="14">
        <v>1.4</v>
      </c>
      <c r="J56" s="37" t="s">
        <v>39</v>
      </c>
      <c r="K56" s="38"/>
    </row>
    <row r="57" ht="54.75" customHeight="1" spans="1:11">
      <c r="A57" s="44"/>
      <c r="B57" s="48"/>
      <c r="C57" s="46"/>
      <c r="D57" s="47" t="s">
        <v>114</v>
      </c>
      <c r="E57" s="47" t="s">
        <v>96</v>
      </c>
      <c r="F57" s="37" t="s">
        <v>85</v>
      </c>
      <c r="G57" s="38"/>
      <c r="H57" s="14">
        <v>1.4</v>
      </c>
      <c r="I57" s="14">
        <v>1.4</v>
      </c>
      <c r="J57" s="37" t="s">
        <v>39</v>
      </c>
      <c r="K57" s="38"/>
    </row>
    <row r="58" ht="54.75" customHeight="1" spans="1:11">
      <c r="A58" s="44"/>
      <c r="B58" s="48"/>
      <c r="C58" s="46"/>
      <c r="D58" s="47" t="s">
        <v>115</v>
      </c>
      <c r="E58" s="47" t="s">
        <v>96</v>
      </c>
      <c r="F58" s="37" t="s">
        <v>85</v>
      </c>
      <c r="G58" s="38"/>
      <c r="H58" s="14">
        <v>1.4</v>
      </c>
      <c r="I58" s="14">
        <v>1.4</v>
      </c>
      <c r="J58" s="37" t="s">
        <v>39</v>
      </c>
      <c r="K58" s="38"/>
    </row>
    <row r="59" ht="146.25" customHeight="1" spans="1:11">
      <c r="A59" s="44"/>
      <c r="B59" s="48"/>
      <c r="C59" s="46"/>
      <c r="D59" s="47" t="s">
        <v>116</v>
      </c>
      <c r="E59" s="47" t="s">
        <v>96</v>
      </c>
      <c r="F59" s="55" t="s">
        <v>117</v>
      </c>
      <c r="G59" s="56"/>
      <c r="H59" s="14">
        <v>1.4</v>
      </c>
      <c r="I59" s="14">
        <v>1.1</v>
      </c>
      <c r="J59" s="66" t="s">
        <v>118</v>
      </c>
      <c r="K59" s="67"/>
    </row>
    <row r="60" ht="54.75" customHeight="1" spans="1:11">
      <c r="A60" s="44"/>
      <c r="B60" s="48"/>
      <c r="C60" s="46"/>
      <c r="D60" s="47" t="s">
        <v>119</v>
      </c>
      <c r="E60" s="47" t="s">
        <v>96</v>
      </c>
      <c r="F60" s="55" t="s">
        <v>85</v>
      </c>
      <c r="G60" s="56"/>
      <c r="H60" s="14">
        <v>1.4</v>
      </c>
      <c r="I60" s="14">
        <v>1.4</v>
      </c>
      <c r="J60" s="37" t="s">
        <v>39</v>
      </c>
      <c r="K60" s="38"/>
    </row>
    <row r="61" ht="54.75" customHeight="1" spans="1:11">
      <c r="A61" s="44"/>
      <c r="B61" s="48"/>
      <c r="C61" s="46"/>
      <c r="D61" s="47" t="s">
        <v>120</v>
      </c>
      <c r="E61" s="47" t="s">
        <v>96</v>
      </c>
      <c r="F61" s="37" t="s">
        <v>85</v>
      </c>
      <c r="G61" s="38"/>
      <c r="H61" s="14">
        <v>1.4</v>
      </c>
      <c r="I61" s="14">
        <v>1.4</v>
      </c>
      <c r="J61" s="37" t="s">
        <v>39</v>
      </c>
      <c r="K61" s="38"/>
    </row>
    <row r="62" ht="60.75" customHeight="1" spans="1:11">
      <c r="A62" s="44"/>
      <c r="B62" s="48"/>
      <c r="C62" s="46"/>
      <c r="D62" s="47" t="s">
        <v>121</v>
      </c>
      <c r="E62" s="47" t="s">
        <v>96</v>
      </c>
      <c r="F62" s="55" t="s">
        <v>85</v>
      </c>
      <c r="G62" s="56"/>
      <c r="H62" s="14">
        <v>1.4</v>
      </c>
      <c r="I62" s="14">
        <v>1.4</v>
      </c>
      <c r="J62" s="37" t="s">
        <v>39</v>
      </c>
      <c r="K62" s="38"/>
    </row>
    <row r="63" ht="33" customHeight="1" spans="1:11">
      <c r="A63" s="44"/>
      <c r="B63" s="48"/>
      <c r="C63" s="46" t="s">
        <v>122</v>
      </c>
      <c r="D63" s="47" t="s">
        <v>123</v>
      </c>
      <c r="E63" s="47" t="s">
        <v>124</v>
      </c>
      <c r="F63" s="37" t="s">
        <v>23</v>
      </c>
      <c r="G63" s="38"/>
      <c r="H63" s="14" t="s">
        <v>23</v>
      </c>
      <c r="I63" s="14" t="s">
        <v>23</v>
      </c>
      <c r="J63" s="37" t="s">
        <v>36</v>
      </c>
      <c r="K63" s="38"/>
    </row>
    <row r="64" ht="40.5" customHeight="1" spans="1:11">
      <c r="A64" s="44"/>
      <c r="B64" s="48"/>
      <c r="C64" s="46"/>
      <c r="D64" s="14" t="s">
        <v>125</v>
      </c>
      <c r="E64" s="40" t="s">
        <v>126</v>
      </c>
      <c r="F64" s="41" t="s">
        <v>127</v>
      </c>
      <c r="G64" s="42"/>
      <c r="H64" s="14">
        <v>1.6</v>
      </c>
      <c r="I64" s="14">
        <v>1.6</v>
      </c>
      <c r="J64" s="37" t="s">
        <v>39</v>
      </c>
      <c r="K64" s="38"/>
    </row>
    <row r="65" ht="58.5" customHeight="1" spans="1:11">
      <c r="A65" s="44"/>
      <c r="B65" s="45" t="s">
        <v>128</v>
      </c>
      <c r="C65" s="46" t="s">
        <v>129</v>
      </c>
      <c r="D65" s="47" t="s">
        <v>130</v>
      </c>
      <c r="E65" s="47" t="s">
        <v>131</v>
      </c>
      <c r="F65" s="37" t="s">
        <v>23</v>
      </c>
      <c r="G65" s="38"/>
      <c r="H65" s="14" t="s">
        <v>23</v>
      </c>
      <c r="I65" s="14" t="s">
        <v>23</v>
      </c>
      <c r="J65" s="37" t="s">
        <v>132</v>
      </c>
      <c r="K65" s="38"/>
    </row>
    <row r="66" ht="71.25" customHeight="1" spans="1:11">
      <c r="A66" s="44"/>
      <c r="B66" s="48"/>
      <c r="C66" s="46" t="s">
        <v>133</v>
      </c>
      <c r="D66" s="47" t="s">
        <v>134</v>
      </c>
      <c r="E66" s="47" t="s">
        <v>131</v>
      </c>
      <c r="F66" s="37" t="s">
        <v>23</v>
      </c>
      <c r="G66" s="38"/>
      <c r="H66" s="14" t="s">
        <v>23</v>
      </c>
      <c r="I66" s="14" t="s">
        <v>23</v>
      </c>
      <c r="J66" s="37" t="s">
        <v>132</v>
      </c>
      <c r="K66" s="38"/>
    </row>
    <row r="67" ht="55.5" customHeight="1" spans="1:11">
      <c r="A67" s="44"/>
      <c r="B67" s="48"/>
      <c r="C67" s="46"/>
      <c r="D67" s="47" t="s">
        <v>135</v>
      </c>
      <c r="E67" s="47" t="s">
        <v>131</v>
      </c>
      <c r="F67" s="37" t="s">
        <v>23</v>
      </c>
      <c r="G67" s="38"/>
      <c r="H67" s="14" t="s">
        <v>23</v>
      </c>
      <c r="I67" s="14" t="s">
        <v>23</v>
      </c>
      <c r="J67" s="37" t="s">
        <v>132</v>
      </c>
      <c r="K67" s="38"/>
    </row>
    <row r="68" ht="48.75" customHeight="1" spans="1:11">
      <c r="A68" s="44"/>
      <c r="B68" s="48"/>
      <c r="C68" s="46"/>
      <c r="D68" s="47" t="s">
        <v>136</v>
      </c>
      <c r="E68" s="47" t="s">
        <v>131</v>
      </c>
      <c r="F68" s="37" t="s">
        <v>23</v>
      </c>
      <c r="G68" s="38"/>
      <c r="H68" s="14" t="s">
        <v>23</v>
      </c>
      <c r="I68" s="14" t="s">
        <v>23</v>
      </c>
      <c r="J68" s="37" t="s">
        <v>36</v>
      </c>
      <c r="K68" s="38"/>
    </row>
    <row r="69" ht="186" customHeight="1" spans="1:11">
      <c r="A69" s="44"/>
      <c r="B69" s="48"/>
      <c r="C69" s="46"/>
      <c r="D69" s="47" t="s">
        <v>137</v>
      </c>
      <c r="E69" s="47" t="s">
        <v>138</v>
      </c>
      <c r="F69" s="54" t="s">
        <v>139</v>
      </c>
      <c r="G69" s="38"/>
      <c r="H69" s="14">
        <v>15</v>
      </c>
      <c r="I69" s="14">
        <v>15</v>
      </c>
      <c r="J69" s="37" t="s">
        <v>39</v>
      </c>
      <c r="K69" s="38"/>
    </row>
    <row r="70" ht="173.25" customHeight="1" spans="1:11">
      <c r="A70" s="44"/>
      <c r="B70" s="48"/>
      <c r="C70" s="46" t="s">
        <v>140</v>
      </c>
      <c r="D70" s="14" t="s">
        <v>141</v>
      </c>
      <c r="E70" s="14" t="s">
        <v>142</v>
      </c>
      <c r="F70" s="37" t="s">
        <v>143</v>
      </c>
      <c r="G70" s="38"/>
      <c r="H70" s="14">
        <v>15</v>
      </c>
      <c r="I70" s="14">
        <v>15</v>
      </c>
      <c r="J70" s="37" t="s">
        <v>39</v>
      </c>
      <c r="K70" s="38"/>
    </row>
    <row r="71" ht="80.25" customHeight="1" spans="1:11">
      <c r="A71" s="44"/>
      <c r="B71" s="52" t="s">
        <v>144</v>
      </c>
      <c r="C71" s="52" t="s">
        <v>145</v>
      </c>
      <c r="D71" s="14" t="s">
        <v>146</v>
      </c>
      <c r="E71" s="68">
        <v>0.95</v>
      </c>
      <c r="F71" s="37" t="s">
        <v>23</v>
      </c>
      <c r="G71" s="38"/>
      <c r="H71" s="14" t="s">
        <v>23</v>
      </c>
      <c r="I71" s="14" t="s">
        <v>23</v>
      </c>
      <c r="J71" s="37" t="s">
        <v>132</v>
      </c>
      <c r="K71" s="38"/>
    </row>
    <row r="72" ht="30.75" customHeight="1" spans="1:11">
      <c r="A72" s="44"/>
      <c r="B72" s="53"/>
      <c r="C72" s="53"/>
      <c r="D72" s="14" t="s">
        <v>147</v>
      </c>
      <c r="E72" s="68" t="s">
        <v>148</v>
      </c>
      <c r="F72" s="54">
        <v>1</v>
      </c>
      <c r="G72" s="38"/>
      <c r="H72" s="10">
        <v>5</v>
      </c>
      <c r="I72" s="10">
        <v>5</v>
      </c>
      <c r="J72" s="37" t="s">
        <v>39</v>
      </c>
      <c r="K72" s="38"/>
    </row>
    <row r="73" ht="30" customHeight="1" spans="1:11">
      <c r="A73" s="44"/>
      <c r="B73" s="69"/>
      <c r="C73" s="69"/>
      <c r="D73" s="14" t="s">
        <v>149</v>
      </c>
      <c r="E73" s="68" t="s">
        <v>148</v>
      </c>
      <c r="F73" s="54">
        <v>0.98</v>
      </c>
      <c r="G73" s="38"/>
      <c r="H73" s="14">
        <v>5</v>
      </c>
      <c r="I73" s="14">
        <v>5</v>
      </c>
      <c r="J73" s="37" t="s">
        <v>39</v>
      </c>
      <c r="K73" s="38"/>
    </row>
    <row r="74" ht="20.25" customHeight="1" spans="1:11">
      <c r="A74" s="70" t="s">
        <v>150</v>
      </c>
      <c r="B74" s="71"/>
      <c r="C74" s="71"/>
      <c r="D74" s="71"/>
      <c r="E74" s="71"/>
      <c r="F74" s="71"/>
      <c r="G74" s="72"/>
      <c r="H74" s="73">
        <v>100</v>
      </c>
      <c r="I74" s="72">
        <f>SUM(I12,I18:I73)</f>
        <v>93.2</v>
      </c>
      <c r="J74" s="70"/>
      <c r="K74" s="72"/>
    </row>
    <row r="75" s="5" customFormat="1" ht="20.25" customHeight="1" spans="1:11">
      <c r="A75" s="74" t="s">
        <v>151</v>
      </c>
      <c r="B75" s="46" t="s">
        <v>152</v>
      </c>
      <c r="C75" s="46"/>
      <c r="D75" s="46" t="s">
        <v>153</v>
      </c>
      <c r="E75" s="46"/>
      <c r="F75" s="46"/>
      <c r="G75" s="46" t="s">
        <v>154</v>
      </c>
      <c r="H75" s="46"/>
      <c r="I75" s="46"/>
      <c r="J75" s="46"/>
      <c r="K75" s="46"/>
    </row>
    <row r="76" s="5" customFormat="1" ht="21.75" customHeight="1" spans="1:11">
      <c r="A76" s="74"/>
      <c r="B76" s="46" t="s">
        <v>155</v>
      </c>
      <c r="C76" s="46"/>
      <c r="D76" s="46" t="s">
        <v>156</v>
      </c>
      <c r="E76" s="46"/>
      <c r="F76" s="46"/>
      <c r="G76" s="46" t="s">
        <v>157</v>
      </c>
      <c r="H76" s="46"/>
      <c r="I76" s="46"/>
      <c r="J76" s="46"/>
      <c r="K76" s="46"/>
    </row>
    <row r="77" s="5" customFormat="1" ht="23.25" customHeight="1" spans="1:11">
      <c r="A77" s="74"/>
      <c r="B77" s="75" t="s">
        <v>158</v>
      </c>
      <c r="C77" s="76"/>
      <c r="D77" s="46" t="s">
        <v>159</v>
      </c>
      <c r="E77" s="46"/>
      <c r="F77" s="46"/>
      <c r="G77" s="46" t="s">
        <v>160</v>
      </c>
      <c r="H77" s="46"/>
      <c r="I77" s="46"/>
      <c r="J77" s="46"/>
      <c r="K77" s="46"/>
    </row>
    <row r="78" s="5" customFormat="1" ht="23.25" customHeight="1" spans="1:11">
      <c r="A78" s="74"/>
      <c r="B78" s="75" t="s">
        <v>161</v>
      </c>
      <c r="C78" s="76"/>
      <c r="D78" s="46" t="s">
        <v>156</v>
      </c>
      <c r="E78" s="46"/>
      <c r="F78" s="46"/>
      <c r="G78" s="46" t="s">
        <v>162</v>
      </c>
      <c r="H78" s="46"/>
      <c r="I78" s="46"/>
      <c r="J78" s="46"/>
      <c r="K78" s="46"/>
    </row>
    <row r="79" s="5" customFormat="1" ht="23.25" customHeight="1" spans="1:11">
      <c r="A79" s="74"/>
      <c r="B79" s="46" t="s">
        <v>163</v>
      </c>
      <c r="C79" s="46"/>
      <c r="D79" s="46" t="s">
        <v>159</v>
      </c>
      <c r="E79" s="46"/>
      <c r="F79" s="46"/>
      <c r="G79" s="46" t="s">
        <v>164</v>
      </c>
      <c r="H79" s="46"/>
      <c r="I79" s="46"/>
      <c r="J79" s="46"/>
      <c r="K79" s="46"/>
    </row>
    <row r="80" s="6" customFormat="1" ht="87" customHeight="1" spans="1:11">
      <c r="A80" s="77" t="s">
        <v>165</v>
      </c>
      <c r="B80" s="78" t="s">
        <v>166</v>
      </c>
      <c r="C80" s="79"/>
      <c r="D80" s="79"/>
      <c r="E80" s="79"/>
      <c r="F80" s="79"/>
      <c r="G80" s="79"/>
      <c r="H80" s="79"/>
      <c r="I80" s="79"/>
      <c r="J80" s="79"/>
      <c r="K80" s="80"/>
    </row>
  </sheetData>
  <mergeCells count="165">
    <mergeCell ref="A1:K1"/>
    <mergeCell ref="A2:K2"/>
    <mergeCell ref="A3:K3"/>
    <mergeCell ref="A4:B4"/>
    <mergeCell ref="C4:K4"/>
    <mergeCell ref="A5:B5"/>
    <mergeCell ref="C5:D5"/>
    <mergeCell ref="F5:K5"/>
    <mergeCell ref="A6:B6"/>
    <mergeCell ref="C6:E6"/>
    <mergeCell ref="F6:K6"/>
    <mergeCell ref="F11:G11"/>
    <mergeCell ref="F12:G12"/>
    <mergeCell ref="F13:G13"/>
    <mergeCell ref="F14:G14"/>
    <mergeCell ref="F15:G15"/>
    <mergeCell ref="F16:G16"/>
    <mergeCell ref="F17:G17"/>
    <mergeCell ref="J17:K17"/>
    <mergeCell ref="F18:G18"/>
    <mergeCell ref="J18:K18"/>
    <mergeCell ref="F19:G19"/>
    <mergeCell ref="J19:K19"/>
    <mergeCell ref="F20:G20"/>
    <mergeCell ref="J20:K20"/>
    <mergeCell ref="F21:G21"/>
    <mergeCell ref="J21:K21"/>
    <mergeCell ref="F22:G22"/>
    <mergeCell ref="J22:K22"/>
    <mergeCell ref="F23:G23"/>
    <mergeCell ref="J23:K23"/>
    <mergeCell ref="F24:G24"/>
    <mergeCell ref="J24:K24"/>
    <mergeCell ref="F25:G25"/>
    <mergeCell ref="J25:K25"/>
    <mergeCell ref="F26:G26"/>
    <mergeCell ref="J26:K26"/>
    <mergeCell ref="F27:G27"/>
    <mergeCell ref="J27:K27"/>
    <mergeCell ref="F28:G28"/>
    <mergeCell ref="J28:K28"/>
    <mergeCell ref="F29:G29"/>
    <mergeCell ref="J29:K29"/>
    <mergeCell ref="F30:G30"/>
    <mergeCell ref="J30:K30"/>
    <mergeCell ref="F31:G31"/>
    <mergeCell ref="J31:K31"/>
    <mergeCell ref="F32:G32"/>
    <mergeCell ref="J32:K32"/>
    <mergeCell ref="F33:G33"/>
    <mergeCell ref="J33:K33"/>
    <mergeCell ref="F34:G34"/>
    <mergeCell ref="J34:K34"/>
    <mergeCell ref="F35:G35"/>
    <mergeCell ref="J35:K35"/>
    <mergeCell ref="F36:G36"/>
    <mergeCell ref="J36:K36"/>
    <mergeCell ref="F37:G37"/>
    <mergeCell ref="J37:K37"/>
    <mergeCell ref="F38:G38"/>
    <mergeCell ref="J38:K38"/>
    <mergeCell ref="F39:G39"/>
    <mergeCell ref="J39:K39"/>
    <mergeCell ref="F40:G40"/>
    <mergeCell ref="J40:K40"/>
    <mergeCell ref="F41:G41"/>
    <mergeCell ref="J41:K41"/>
    <mergeCell ref="F42:G42"/>
    <mergeCell ref="J42:K42"/>
    <mergeCell ref="F43:G43"/>
    <mergeCell ref="J43:K43"/>
    <mergeCell ref="F44:G44"/>
    <mergeCell ref="J44:K44"/>
    <mergeCell ref="F45:G45"/>
    <mergeCell ref="J45:K45"/>
    <mergeCell ref="F46:G46"/>
    <mergeCell ref="J46:K46"/>
    <mergeCell ref="F47:G47"/>
    <mergeCell ref="J47:K47"/>
    <mergeCell ref="F48:G48"/>
    <mergeCell ref="J48:K48"/>
    <mergeCell ref="F49:G49"/>
    <mergeCell ref="J49:K49"/>
    <mergeCell ref="F50:G50"/>
    <mergeCell ref="J50:K50"/>
    <mergeCell ref="F51:G51"/>
    <mergeCell ref="J51:K51"/>
    <mergeCell ref="F52:G52"/>
    <mergeCell ref="J52:K52"/>
    <mergeCell ref="F53:G53"/>
    <mergeCell ref="J53:K53"/>
    <mergeCell ref="F54:G54"/>
    <mergeCell ref="J54:K54"/>
    <mergeCell ref="F55:G55"/>
    <mergeCell ref="J55:K55"/>
    <mergeCell ref="F56:G56"/>
    <mergeCell ref="J56:K56"/>
    <mergeCell ref="F57:G57"/>
    <mergeCell ref="J57:K57"/>
    <mergeCell ref="F58:G58"/>
    <mergeCell ref="J58:K58"/>
    <mergeCell ref="F59:G59"/>
    <mergeCell ref="J59:K59"/>
    <mergeCell ref="F60:G60"/>
    <mergeCell ref="J60:K60"/>
    <mergeCell ref="F61:G61"/>
    <mergeCell ref="J61:K61"/>
    <mergeCell ref="F62:G62"/>
    <mergeCell ref="J62:K62"/>
    <mergeCell ref="F63:G63"/>
    <mergeCell ref="J63:K63"/>
    <mergeCell ref="F64:G64"/>
    <mergeCell ref="J64:K64"/>
    <mergeCell ref="F65:G65"/>
    <mergeCell ref="J65:K65"/>
    <mergeCell ref="F66:G66"/>
    <mergeCell ref="J66:K66"/>
    <mergeCell ref="F67:G67"/>
    <mergeCell ref="J67:K67"/>
    <mergeCell ref="F68:G68"/>
    <mergeCell ref="J68:K68"/>
    <mergeCell ref="F69:G69"/>
    <mergeCell ref="J69:K69"/>
    <mergeCell ref="F70:G70"/>
    <mergeCell ref="J70:K70"/>
    <mergeCell ref="F71:G71"/>
    <mergeCell ref="J71:K71"/>
    <mergeCell ref="F72:G72"/>
    <mergeCell ref="J72:K72"/>
    <mergeCell ref="F73:G73"/>
    <mergeCell ref="J73:K73"/>
    <mergeCell ref="A74:G74"/>
    <mergeCell ref="J74:K74"/>
    <mergeCell ref="B75:C75"/>
    <mergeCell ref="D75:F75"/>
    <mergeCell ref="G75:K75"/>
    <mergeCell ref="B76:C76"/>
    <mergeCell ref="D76:F76"/>
    <mergeCell ref="G76:K76"/>
    <mergeCell ref="B77:C77"/>
    <mergeCell ref="D77:F77"/>
    <mergeCell ref="G77:K77"/>
    <mergeCell ref="B78:C78"/>
    <mergeCell ref="D78:F78"/>
    <mergeCell ref="G78:K78"/>
    <mergeCell ref="B79:C79"/>
    <mergeCell ref="D79:F79"/>
    <mergeCell ref="G79:K79"/>
    <mergeCell ref="B80:K80"/>
    <mergeCell ref="A17:A73"/>
    <mergeCell ref="A75:A79"/>
    <mergeCell ref="B18:B64"/>
    <mergeCell ref="B65:B70"/>
    <mergeCell ref="B71:B73"/>
    <mergeCell ref="C18:C34"/>
    <mergeCell ref="C35:C48"/>
    <mergeCell ref="C49:C62"/>
    <mergeCell ref="C63:C64"/>
    <mergeCell ref="C66:C69"/>
    <mergeCell ref="C71:C73"/>
    <mergeCell ref="K12:K16"/>
    <mergeCell ref="F7:K10"/>
    <mergeCell ref="A11:B16"/>
    <mergeCell ref="C7:E10"/>
    <mergeCell ref="A7:B10"/>
  </mergeCells>
  <printOptions horizontalCentered="1"/>
  <pageMargins left="0.236111111111111" right="0.236111111111111" top="0.393055555555556" bottom="0.393055555555556" header="0.314583333333333" footer="0.314583333333333"/>
  <pageSetup paperSize="9" scale="68" fitToHeight="0" orientation="portrait" horizontalDpi="600" verticalDpi="600"/>
  <headerFooter/>
  <ignoredErrors>
    <ignoredError sqref="G59 F58:G58 F44:G44 F43:G43 F60:G60 F62 F57:G57 F56:G56 F53:G53"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92"/>
  <sheetViews>
    <sheetView zoomScaleSheetLayoutView="60" workbookViewId="0">
      <selection activeCell="B92" sqref="B2:B92"/>
    </sheetView>
  </sheetViews>
  <sheetFormatPr defaultColWidth="8.875" defaultRowHeight="13.5" outlineLevelCol="1"/>
  <sheetData>
    <row r="1" ht="15" spans="1:2">
      <c r="A1" s="1">
        <v>200</v>
      </c>
      <c r="B1" s="2" t="s">
        <v>167</v>
      </c>
    </row>
    <row r="2" ht="16.5" spans="1:2">
      <c r="A2" s="3">
        <v>200</v>
      </c>
      <c r="B2" s="4">
        <v>1</v>
      </c>
    </row>
    <row r="3" ht="16.5" spans="1:2">
      <c r="A3" s="3">
        <v>200</v>
      </c>
      <c r="B3" s="4">
        <v>1</v>
      </c>
    </row>
    <row r="4" ht="16.5" spans="1:2">
      <c r="A4" s="3">
        <v>5</v>
      </c>
      <c r="B4" s="4">
        <v>1</v>
      </c>
    </row>
    <row r="5" ht="16.5" spans="1:2">
      <c r="A5" s="3">
        <v>2</v>
      </c>
      <c r="B5" s="4">
        <v>1</v>
      </c>
    </row>
    <row r="6" ht="16.5" spans="1:2">
      <c r="A6" s="3">
        <v>100</v>
      </c>
      <c r="B6" s="4">
        <v>1</v>
      </c>
    </row>
    <row r="7" ht="16.5" spans="1:2">
      <c r="A7" s="3">
        <v>10</v>
      </c>
      <c r="B7" s="4">
        <v>4</v>
      </c>
    </row>
    <row r="8" ht="16.5" spans="1:2">
      <c r="A8" s="3">
        <v>10</v>
      </c>
      <c r="B8" s="4">
        <v>4</v>
      </c>
    </row>
    <row r="9" ht="16.5" spans="2:2">
      <c r="B9" s="4">
        <v>1</v>
      </c>
    </row>
    <row r="10" ht="16.5" spans="2:2">
      <c r="B10" s="4">
        <v>1</v>
      </c>
    </row>
    <row r="11" ht="16.5" spans="2:2">
      <c r="B11" s="4">
        <v>1</v>
      </c>
    </row>
    <row r="12" ht="16.5" spans="2:2">
      <c r="B12" s="4">
        <v>2</v>
      </c>
    </row>
    <row r="13" ht="16.5" spans="2:2">
      <c r="B13" s="4">
        <v>4</v>
      </c>
    </row>
    <row r="14" ht="16.5" spans="2:2">
      <c r="B14" s="4">
        <v>1</v>
      </c>
    </row>
    <row r="15" ht="16.5" spans="2:2">
      <c r="B15" s="4">
        <v>1</v>
      </c>
    </row>
    <row r="16" ht="16.5" spans="2:2">
      <c r="B16" s="4">
        <v>2</v>
      </c>
    </row>
    <row r="17" ht="16.5" spans="2:2">
      <c r="B17" s="4">
        <v>1</v>
      </c>
    </row>
    <row r="18" ht="16.5" spans="2:2">
      <c r="B18" s="4">
        <v>4</v>
      </c>
    </row>
    <row r="19" ht="16.5" spans="2:2">
      <c r="B19" s="4">
        <v>1</v>
      </c>
    </row>
    <row r="20" ht="16.5" spans="2:2">
      <c r="B20" s="4">
        <v>1</v>
      </c>
    </row>
    <row r="21" ht="16.5" spans="2:2">
      <c r="B21" s="4">
        <v>1</v>
      </c>
    </row>
    <row r="22" ht="16.5" spans="2:2">
      <c r="B22" s="4">
        <v>1</v>
      </c>
    </row>
    <row r="23" ht="16.5" spans="2:2">
      <c r="B23" s="4">
        <v>6</v>
      </c>
    </row>
    <row r="24" ht="16.5" spans="2:2">
      <c r="B24" s="4">
        <v>1</v>
      </c>
    </row>
    <row r="25" ht="16.5" spans="2:2">
      <c r="B25" s="4">
        <v>1</v>
      </c>
    </row>
    <row r="26" ht="16.5" spans="2:2">
      <c r="B26" s="4">
        <v>1</v>
      </c>
    </row>
    <row r="27" ht="16.5" spans="2:2">
      <c r="B27" s="4">
        <v>4</v>
      </c>
    </row>
    <row r="28" ht="16.5" spans="2:2">
      <c r="B28" s="4">
        <v>1</v>
      </c>
    </row>
    <row r="29" ht="16.5" spans="2:2">
      <c r="B29" s="4">
        <v>2</v>
      </c>
    </row>
    <row r="30" ht="16.5" spans="2:2">
      <c r="B30" s="4">
        <v>1</v>
      </c>
    </row>
    <row r="31" ht="16.5" spans="2:2">
      <c r="B31" s="4">
        <v>3</v>
      </c>
    </row>
    <row r="32" ht="16.5" spans="2:2">
      <c r="B32" s="4">
        <v>1</v>
      </c>
    </row>
    <row r="33" ht="16.5" spans="2:2">
      <c r="B33" s="4">
        <v>4</v>
      </c>
    </row>
    <row r="34" ht="16.5" spans="2:2">
      <c r="B34" s="4">
        <v>1</v>
      </c>
    </row>
    <row r="35" ht="16.5" spans="2:2">
      <c r="B35" s="4">
        <v>5</v>
      </c>
    </row>
    <row r="36" ht="16.5" spans="2:2">
      <c r="B36" s="4">
        <v>1</v>
      </c>
    </row>
    <row r="37" ht="16.5" spans="2:2">
      <c r="B37" s="4">
        <v>1</v>
      </c>
    </row>
    <row r="38" ht="16.5" spans="2:2">
      <c r="B38" s="4">
        <v>1</v>
      </c>
    </row>
    <row r="39" ht="16.5" spans="2:2">
      <c r="B39" s="4">
        <v>1</v>
      </c>
    </row>
    <row r="40" ht="16.5" spans="2:2">
      <c r="B40" s="4">
        <v>1</v>
      </c>
    </row>
    <row r="41" ht="16.5" spans="2:2">
      <c r="B41" s="4">
        <v>1</v>
      </c>
    </row>
    <row r="42" ht="16.5" spans="2:2">
      <c r="B42" s="4">
        <v>1</v>
      </c>
    </row>
    <row r="43" ht="16.5" spans="2:2">
      <c r="B43" s="4">
        <v>2</v>
      </c>
    </row>
    <row r="44" ht="16.5" spans="2:2">
      <c r="B44" s="4">
        <v>2</v>
      </c>
    </row>
    <row r="45" ht="16.5" spans="2:2">
      <c r="B45" s="4">
        <v>2</v>
      </c>
    </row>
    <row r="46" ht="16.5" spans="2:2">
      <c r="B46" s="4">
        <v>2</v>
      </c>
    </row>
    <row r="47" ht="16.5" spans="2:2">
      <c r="B47" s="4">
        <v>2</v>
      </c>
    </row>
    <row r="48" ht="16.5" spans="2:2">
      <c r="B48" s="4">
        <v>2</v>
      </c>
    </row>
    <row r="49" ht="16.5" spans="2:2">
      <c r="B49" s="4">
        <v>2</v>
      </c>
    </row>
    <row r="50" ht="16.5" spans="2:2">
      <c r="B50" s="4">
        <v>5</v>
      </c>
    </row>
    <row r="51" ht="16.5" spans="2:2">
      <c r="B51" s="4">
        <v>2</v>
      </c>
    </row>
    <row r="52" ht="16.5" spans="2:2">
      <c r="B52" s="4">
        <v>3</v>
      </c>
    </row>
    <row r="53" ht="16.5" spans="2:2">
      <c r="B53" s="4">
        <v>1</v>
      </c>
    </row>
    <row r="54" ht="16.5" spans="2:2">
      <c r="B54" s="4">
        <v>1</v>
      </c>
    </row>
    <row r="55" ht="16.5" spans="2:2">
      <c r="B55" s="4">
        <v>1</v>
      </c>
    </row>
    <row r="56" ht="16.5" spans="2:2">
      <c r="B56" s="4">
        <v>1</v>
      </c>
    </row>
    <row r="57" ht="16.5" spans="2:2">
      <c r="B57" s="4">
        <v>1</v>
      </c>
    </row>
    <row r="58" ht="16.5" spans="2:2">
      <c r="B58" s="4">
        <v>1</v>
      </c>
    </row>
    <row r="59" ht="16.5" spans="2:2">
      <c r="B59" s="4">
        <v>3</v>
      </c>
    </row>
    <row r="60" ht="16.5" spans="2:2">
      <c r="B60" s="4">
        <v>3</v>
      </c>
    </row>
    <row r="61" ht="16.5" spans="2:2">
      <c r="B61" s="4">
        <v>1</v>
      </c>
    </row>
    <row r="62" ht="16.5" spans="2:2">
      <c r="B62" s="4">
        <v>1</v>
      </c>
    </row>
    <row r="63" ht="16.5" spans="2:2">
      <c r="B63" s="4">
        <v>2</v>
      </c>
    </row>
    <row r="64" ht="16.5" spans="2:2">
      <c r="B64" s="4">
        <v>1</v>
      </c>
    </row>
    <row r="65" ht="16.5" spans="2:2">
      <c r="B65" s="4">
        <v>1</v>
      </c>
    </row>
    <row r="66" ht="16.5" spans="2:2">
      <c r="B66" s="4">
        <v>1</v>
      </c>
    </row>
    <row r="67" ht="16.5" spans="2:2">
      <c r="B67" s="4">
        <v>1</v>
      </c>
    </row>
    <row r="68" ht="16.5" spans="2:2">
      <c r="B68" s="4">
        <v>1</v>
      </c>
    </row>
    <row r="69" ht="16.5" spans="2:2">
      <c r="B69" s="4">
        <v>2</v>
      </c>
    </row>
    <row r="70" ht="16.5" spans="2:2">
      <c r="B70" s="4">
        <v>2</v>
      </c>
    </row>
    <row r="71" ht="16.5" spans="2:2">
      <c r="B71" s="4">
        <v>1</v>
      </c>
    </row>
    <row r="72" ht="16.5" spans="2:2">
      <c r="B72" s="4">
        <v>1</v>
      </c>
    </row>
    <row r="73" ht="16.5" spans="2:2">
      <c r="B73" s="4">
        <v>1</v>
      </c>
    </row>
    <row r="74" ht="16.5" spans="2:2">
      <c r="B74" s="4">
        <v>1</v>
      </c>
    </row>
    <row r="75" ht="16.5" spans="2:2">
      <c r="B75" s="4">
        <v>1</v>
      </c>
    </row>
    <row r="76" ht="16.5" spans="2:2">
      <c r="B76" s="4">
        <v>1</v>
      </c>
    </row>
    <row r="77" ht="16.5" spans="2:2">
      <c r="B77" s="4">
        <v>1</v>
      </c>
    </row>
    <row r="78" ht="16.5" spans="2:2">
      <c r="B78" s="4">
        <v>1</v>
      </c>
    </row>
    <row r="79" ht="16.5" spans="2:2">
      <c r="B79" s="4">
        <v>8</v>
      </c>
    </row>
    <row r="80" ht="16.5" spans="2:2">
      <c r="B80" s="4">
        <v>1</v>
      </c>
    </row>
    <row r="81" ht="16.5" spans="2:2">
      <c r="B81" s="4">
        <v>1</v>
      </c>
    </row>
    <row r="82" ht="16.5" spans="2:2">
      <c r="B82" s="4">
        <v>1</v>
      </c>
    </row>
    <row r="83" ht="16.5" spans="2:2">
      <c r="B83" s="4">
        <v>1</v>
      </c>
    </row>
    <row r="84" ht="16.5" spans="2:2">
      <c r="B84" s="4">
        <v>6</v>
      </c>
    </row>
    <row r="85" ht="16.5" spans="2:2">
      <c r="B85" s="4">
        <v>1</v>
      </c>
    </row>
    <row r="86" ht="16.5" spans="2:2">
      <c r="B86" s="4">
        <v>1</v>
      </c>
    </row>
    <row r="87" ht="16.5" spans="2:2">
      <c r="B87" s="4">
        <v>3</v>
      </c>
    </row>
    <row r="88" ht="16.5" spans="2:2">
      <c r="B88" s="4">
        <v>27</v>
      </c>
    </row>
    <row r="89" ht="16.5" spans="2:2">
      <c r="B89" s="4">
        <v>54</v>
      </c>
    </row>
    <row r="90" ht="16.5" spans="2:2">
      <c r="B90" s="4">
        <v>1</v>
      </c>
    </row>
    <row r="91" ht="16.5" spans="2:2">
      <c r="B91" s="4">
        <v>73</v>
      </c>
    </row>
    <row r="92" spans="2:2">
      <c r="B92">
        <v>73</v>
      </c>
    </row>
  </sheetData>
  <pageMargins left="0.7" right="0.7" top="0.75" bottom="0.75" header="0.3" footer="0.3"/>
  <pageSetup paperSize="9"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ev1dsl</vt:lpstr>
      <vt:lpstr>Macro1</vt:lpstr>
      <vt:lpstr>自评表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成飞飞</cp:lastModifiedBy>
  <dcterms:created xsi:type="dcterms:W3CDTF">2006-09-13T11:21:51Z</dcterms:created>
  <cp:lastPrinted>2022-06-30T07:20:13Z</cp:lastPrinted>
  <dcterms:modified xsi:type="dcterms:W3CDTF">2023-09-01T09:48:32Z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2052-12.1.0.15120</vt:lpwstr>
  </property>
  <property fmtid="{D5CDD505-2E9C-101B-9397-08002B2CF9AE}" pid="3" name="ICV">
    <vt:lpwstr>60D3D42E39054FE888C982E83E0E8A09_13</vt:lpwstr>
  </property>
</Properties>
</file>