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815" windowHeight="7200" tabRatio="992" firstSheet="2" activeTab="2"/>
  </bookViews>
  <sheets>
    <sheet name="ev1dsl" sheetId="6" state="hidden" r:id="rId1"/>
    <sheet name="Macro1" sheetId="9" state="veryHidden" r:id="rId2"/>
    <sheet name="自评表" sheetId="8" r:id="rId3"/>
  </sheets>
  <definedNames>
    <definedName name="_xlnm.Print_Area" localSheetId="2">自评表!$A$1:$K$52</definedName>
  </definedNames>
  <calcPr calcId="144525"/>
</workbook>
</file>

<file path=xl/sharedStrings.xml><?xml version="1.0" encoding="utf-8"?>
<sst xmlns="http://schemas.openxmlformats.org/spreadsheetml/2006/main" count="198" uniqueCount="129">
  <si>
    <t xml:space="preserve">项目支出绩效自评表 </t>
  </si>
  <si>
    <t>（2021年度）</t>
  </si>
  <si>
    <t>项目名称</t>
  </si>
  <si>
    <t>应急工作经费</t>
  </si>
  <si>
    <t>主管预算部门</t>
  </si>
  <si>
    <t>天津市西青区应急管理局</t>
  </si>
  <si>
    <t>项目实施单位</t>
  </si>
  <si>
    <t>总体目标</t>
  </si>
  <si>
    <t>预期目标</t>
  </si>
  <si>
    <t>实际完成情况</t>
  </si>
  <si>
    <r>
      <t>目标1：1.应急预案体系更加完善；2.开展应急培训4次，学员满意率100%；3.开展宣传活动4次；4.系统验收合格率100%，系统运行维护响应时间小于60分钟；5.物联网数据专线1条，物联网卡25张；可持续影响指标：1年；6.开展综合</t>
    </r>
    <r>
      <rPr>
        <sz val="12"/>
        <color theme="1"/>
        <rFont val="宋体"/>
        <charset val="134"/>
        <scheme val="minor"/>
      </rPr>
      <t xml:space="preserve">
目标2：完成区总体应急预案编制印发，完成应急管理宣传、培训、演练，建立年度应急救援行动社会保险服务保障，完成区应急指挥平台链路租赁和区应急指挥平台运行维护工作，提升应急救援工作能力。</t>
    </r>
  </si>
  <si>
    <r>
      <t>目标1：目标设置有误，新增目标2</t>
    </r>
    <r>
      <rPr>
        <sz val="12"/>
        <color theme="1"/>
        <rFont val="宋体"/>
        <charset val="134"/>
        <scheme val="minor"/>
      </rPr>
      <t xml:space="preserve">
目标2：区总体应急预案已编制印发，完成应急管理宣传4次、培训4次、综合演练一次，购买2份年度应急救援行动社会保险服务保障，完成区应急指挥平台链路租赁和区应急指挥平台运行维护工作，提升了应急救援工作能力。</t>
    </r>
  </si>
  <si>
    <t>项目资金
（万元）
（10分）</t>
  </si>
  <si>
    <t>批复预算数</t>
  </si>
  <si>
    <t>实际预算数（A）</t>
  </si>
  <si>
    <t>实际执行数（B）</t>
  </si>
  <si>
    <t>分值</t>
  </si>
  <si>
    <t>得分</t>
  </si>
  <si>
    <t>执行率（B/A)</t>
  </si>
  <si>
    <t>偏差原因分析及改进措施</t>
  </si>
  <si>
    <t>资金总额</t>
  </si>
  <si>
    <t>招投标结余，加强前期市场调研，截止到2022年2月底实际执行167.5万元，执行率为96.2%。</t>
  </si>
  <si>
    <t>其中：中央补助</t>
  </si>
  <si>
    <t>—</t>
  </si>
  <si>
    <t xml:space="preserve">      市级资金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</si>
  <si>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</si>
  <si>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</si>
  <si>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</si>
  <si>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</si>
  <si>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</si>
  <si>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</si>
  <si>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指标值(A)</t>
  </si>
  <si>
    <t>实际完成值(B)</t>
  </si>
  <si>
    <t>产出指标
（50分）</t>
  </si>
  <si>
    <t>数量指标</t>
  </si>
  <si>
    <t>应急预案编修份数</t>
  </si>
  <si>
    <t>≥12份</t>
  </si>
  <si>
    <t>14份</t>
  </si>
  <si>
    <t>无偏差</t>
  </si>
  <si>
    <t>开展应急培训次数</t>
  </si>
  <si>
    <t>≥4次</t>
  </si>
  <si>
    <t>4次</t>
  </si>
  <si>
    <t>开展应急宣传次数</t>
  </si>
  <si>
    <t>运维设备系统信息化设备数</t>
  </si>
  <si>
    <t>＞30台</t>
  </si>
  <si>
    <t>33台</t>
  </si>
  <si>
    <t>保险覆盖人数</t>
  </si>
  <si>
    <t>≥60人</t>
  </si>
  <si>
    <t>67人</t>
  </si>
  <si>
    <t>链路租赁数</t>
  </si>
  <si>
    <t>≥1条</t>
  </si>
  <si>
    <t>1条</t>
  </si>
  <si>
    <t>开展综合应急演练次数</t>
  </si>
  <si>
    <t>≥1次</t>
  </si>
  <si>
    <t>1次</t>
  </si>
  <si>
    <t>质量指标</t>
  </si>
  <si>
    <t>应急预案评审合格率</t>
  </si>
  <si>
    <t>=100%</t>
  </si>
  <si>
    <t>培训考试合格率</t>
  </si>
  <si>
    <t>≥80%</t>
  </si>
  <si>
    <t>宣传资料发放街镇覆盖率</t>
  </si>
  <si>
    <t>区应急指挥平台运维系统验收合格率</t>
  </si>
  <si>
    <t>≥99%</t>
  </si>
  <si>
    <t>参与应急救援人员参险率</t>
  </si>
  <si>
    <t>通讯网络链路覆盖率</t>
  </si>
  <si>
    <t>应急演练救援队伍覆盖率</t>
  </si>
  <si>
    <t>≥90%</t>
  </si>
  <si>
    <t>时效指标</t>
  </si>
  <si>
    <t>应急预案编修周期</t>
  </si>
  <si>
    <t>≥5年</t>
  </si>
  <si>
    <t>5年</t>
  </si>
  <si>
    <t>应急培训时长</t>
  </si>
  <si>
    <t>≥20小时</t>
  </si>
  <si>
    <t>24小时</t>
  </si>
  <si>
    <t>应急宣传周期</t>
  </si>
  <si>
    <t>≥4个月</t>
  </si>
  <si>
    <t>5个月</t>
  </si>
  <si>
    <t>区应急指挥平台运维系统运行维护响应时间</t>
  </si>
  <si>
    <t>＜60分钟</t>
  </si>
  <si>
    <t>-</t>
  </si>
  <si>
    <t>该指标设置有误</t>
  </si>
  <si>
    <t>区应急指挥平台运行维护响应及时率</t>
  </si>
  <si>
    <t>≥95%</t>
  </si>
  <si>
    <t>保险期限</t>
  </si>
  <si>
    <t>≥1年</t>
  </si>
  <si>
    <t>1年</t>
  </si>
  <si>
    <t>链路故障修复及时率</t>
  </si>
  <si>
    <t>综合应急演练周期</t>
  </si>
  <si>
    <t>成本指标</t>
  </si>
  <si>
    <t>应急预案编修咨询服务成本</t>
  </si>
  <si>
    <t>≤10万元</t>
  </si>
  <si>
    <t>10万元</t>
  </si>
  <si>
    <t>培训成本</t>
  </si>
  <si>
    <t>宣传资料采购成本</t>
  </si>
  <si>
    <t>8万元</t>
  </si>
  <si>
    <t>区应急指挥平台运维成本</t>
  </si>
  <si>
    <t>≤79万元</t>
  </si>
  <si>
    <t>77.3万元</t>
  </si>
  <si>
    <t>保险服务成本</t>
  </si>
  <si>
    <t>≤25万元</t>
  </si>
  <si>
    <t>25万元</t>
  </si>
  <si>
    <t>链路租赁成本</t>
  </si>
  <si>
    <t>≤15万元</t>
  </si>
  <si>
    <t>12.5万元</t>
  </si>
  <si>
    <t>应急演练咨询成本</t>
  </si>
  <si>
    <t>24.7万元</t>
  </si>
  <si>
    <t>效益指标（30分）</t>
  </si>
  <si>
    <t>社会效益指标</t>
  </si>
  <si>
    <t>《市民避险手册》发放率</t>
  </si>
  <si>
    <t>＞99%</t>
  </si>
  <si>
    <t>提升应急救援工作能力</t>
  </si>
  <si>
    <t>提升</t>
  </si>
  <si>
    <t>通过开展应急管理宣传、培训、演练，提升了应急救援工作能力，全部达成预期指标。</t>
  </si>
  <si>
    <t>可持续影响指标</t>
  </si>
  <si>
    <t>信息系统可持续运行时间</t>
  </si>
  <si>
    <t>满意度指标
（10分）</t>
  </si>
  <si>
    <t>服务对象
满意度指标</t>
  </si>
  <si>
    <t>综合应急救援保险服务满意度</t>
  </si>
  <si>
    <t>保险服务被保险人满意度</t>
  </si>
  <si>
    <t>应急管理培训学员满意度</t>
  </si>
  <si>
    <t>100%</t>
  </si>
  <si>
    <t>总分</t>
  </si>
  <si>
    <t>自评
人员
信息</t>
  </si>
  <si>
    <t>姓名</t>
  </si>
  <si>
    <t>职务</t>
  </si>
  <si>
    <t>工作单位及部门</t>
  </si>
  <si>
    <t>尚斌</t>
  </si>
  <si>
    <t>科员</t>
  </si>
  <si>
    <t>天津市西青区应急管理局 应急指挥和预案管理中心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</si>
</sst>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  <numFmt numFmtId="177" formatCode="0.0%"/>
  </numFmts>
  <fonts count="30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7" borderId="13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16" applyNumberFormat="0" applyAlignment="0" applyProtection="0">
      <alignment vertical="center"/>
    </xf>
    <xf numFmtId="0" fontId="23" fillId="11" borderId="12" applyNumberFormat="0" applyAlignment="0" applyProtection="0">
      <alignment vertical="center"/>
    </xf>
    <xf numFmtId="0" fontId="24" fillId="12" borderId="17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6" fillId="0" borderId="19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7" fillId="0" borderId="0"/>
    <xf numFmtId="0" fontId="29" fillId="0" borderId="0"/>
  </cellStyleXfs>
  <cellXfs count="6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left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4" fillId="0" borderId="4" xfId="0" applyNumberFormat="1" applyFont="1" applyFill="1" applyBorder="1" applyAlignment="1">
      <alignment horizontal="left" vertical="center" wrapText="1"/>
    </xf>
    <xf numFmtId="0" fontId="1" fillId="0" borderId="3" xfId="0" applyNumberFormat="1" applyFont="1" applyFill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/>
    </xf>
    <xf numFmtId="176" fontId="1" fillId="0" borderId="2" xfId="0" applyNumberFormat="1" applyFont="1" applyBorder="1" applyAlignment="1">
      <alignment horizontal="center" vertical="center"/>
    </xf>
    <xf numFmtId="176" fontId="1" fillId="0" borderId="4" xfId="0" applyNumberFormat="1" applyFont="1" applyFill="1" applyBorder="1" applyAlignment="1">
      <alignment horizontal="center" vertical="center" wrapText="1"/>
    </xf>
    <xf numFmtId="176" fontId="1" fillId="0" borderId="5" xfId="0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/>
    </xf>
    <xf numFmtId="176" fontId="1" fillId="0" borderId="4" xfId="0" applyNumberFormat="1" applyFont="1" applyBorder="1" applyAlignment="1">
      <alignment horizontal="center" vertical="center" wrapText="1"/>
    </xf>
    <xf numFmtId="176" fontId="1" fillId="0" borderId="5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255"/>
    </xf>
    <xf numFmtId="0" fontId="7" fillId="0" borderId="6" xfId="49" applyFont="1" applyBorder="1" applyAlignment="1">
      <alignment horizontal="center" vertical="center" wrapText="1"/>
    </xf>
    <xf numFmtId="0" fontId="7" fillId="0" borderId="2" xfId="49" applyFont="1" applyBorder="1" applyAlignment="1">
      <alignment horizontal="center" vertical="center" wrapText="1"/>
    </xf>
    <xf numFmtId="49" fontId="7" fillId="0" borderId="2" xfId="0" applyNumberFormat="1" applyFont="1" applyFill="1" applyBorder="1" applyAlignment="1" applyProtection="1">
      <alignment horizontal="center" vertical="center" wrapText="1"/>
    </xf>
    <xf numFmtId="49" fontId="7" fillId="0" borderId="4" xfId="0" applyNumberFormat="1" applyFont="1" applyFill="1" applyBorder="1" applyAlignment="1" applyProtection="1">
      <alignment horizontal="center" vertical="center" wrapText="1"/>
    </xf>
    <xf numFmtId="49" fontId="7" fillId="0" borderId="5" xfId="0" applyNumberFormat="1" applyFont="1" applyFill="1" applyBorder="1" applyAlignment="1" applyProtection="1">
      <alignment horizontal="center" vertical="center" wrapText="1"/>
    </xf>
    <xf numFmtId="0" fontId="7" fillId="0" borderId="7" xfId="49" applyFont="1" applyBorder="1" applyAlignment="1">
      <alignment horizontal="center" vertical="center" wrapText="1"/>
    </xf>
    <xf numFmtId="49" fontId="7" fillId="0" borderId="4" xfId="49" applyNumberFormat="1" applyFill="1" applyBorder="1" applyAlignment="1">
      <alignment horizontal="center" vertical="center" wrapText="1"/>
    </xf>
    <xf numFmtId="49" fontId="7" fillId="0" borderId="5" xfId="49" applyNumberForma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7" fillId="0" borderId="8" xfId="49" applyFont="1" applyBorder="1" applyAlignment="1">
      <alignment horizontal="center" vertical="center" wrapText="1"/>
    </xf>
    <xf numFmtId="9" fontId="1" fillId="0" borderId="4" xfId="0" applyNumberFormat="1" applyFont="1" applyBorder="1" applyAlignment="1">
      <alignment horizontal="center" vertical="center" wrapText="1"/>
    </xf>
    <xf numFmtId="0" fontId="7" fillId="0" borderId="9" xfId="49" applyFont="1" applyBorder="1" applyAlignment="1">
      <alignment horizontal="center" vertical="center" wrapText="1"/>
    </xf>
    <xf numFmtId="9" fontId="1" fillId="0" borderId="5" xfId="0" applyNumberFormat="1" applyFont="1" applyBorder="1" applyAlignment="1">
      <alignment horizontal="center" vertical="center" wrapText="1"/>
    </xf>
    <xf numFmtId="9" fontId="1" fillId="0" borderId="4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7" fillId="0" borderId="10" xfId="49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9" fontId="1" fillId="0" borderId="5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7" fillId="0" borderId="11" xfId="49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5" xfId="0" applyNumberFormat="1" applyFont="1" applyFill="1" applyBorder="1" applyAlignment="1">
      <alignment horizontal="left" vertical="center" wrapText="1"/>
    </xf>
    <xf numFmtId="177" fontId="1" fillId="0" borderId="2" xfId="0" applyNumberFormat="1" applyFont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177" fontId="1" fillId="0" borderId="2" xfId="0" applyNumberFormat="1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 wrapText="1"/>
    </xf>
    <xf numFmtId="0" fontId="9" fillId="0" borderId="0" xfId="0" applyFont="1">
      <alignment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9" defaultPivotStyle="PivotStyleLight16"/>
  <colors>
    <mruColors>
      <color rgb="00FFFFFF"/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Formulas="1" workbookViewId="0">
      <selection activeCell="A7" sqref="A7"/>
    </sheetView>
  </sheetViews>
  <sheetFormatPr defaultColWidth="9" defaultRowHeight="13.5"/>
  <sheetData/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Formulas="1" workbookViewId="0">
      <selection activeCell="A7" sqref="A7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52"/>
  <sheetViews>
    <sheetView tabSelected="1" view="pageBreakPreview" zoomScaleNormal="80" topLeftCell="A47" workbookViewId="0">
      <selection activeCell="D49" sqref="D49"/>
    </sheetView>
  </sheetViews>
  <sheetFormatPr defaultColWidth="9" defaultRowHeight="13.5"/>
  <cols>
    <col min="1" max="1" width="6.10833333333333" customWidth="1"/>
    <col min="2" max="2" width="13.1083333333333" customWidth="1"/>
    <col min="3" max="3" width="17.3333333333333" customWidth="1"/>
    <col min="4" max="4" width="21.6666666666667" customWidth="1"/>
    <col min="5" max="5" width="14.6666666666667" customWidth="1"/>
    <col min="6" max="6" width="7.33333333333333" customWidth="1"/>
    <col min="7" max="7" width="12.8916666666667" customWidth="1"/>
    <col min="8" max="9" width="6" customWidth="1"/>
    <col min="10" max="10" width="9" customWidth="1"/>
    <col min="11" max="11" width="26.3333333333333" customWidth="1"/>
  </cols>
  <sheetData>
    <row r="1" ht="18.75" spans="1:11">
      <c r="A1" s="2"/>
      <c r="B1" s="2"/>
      <c r="C1" s="2"/>
      <c r="D1" s="2"/>
      <c r="E1" s="2"/>
      <c r="F1" s="2"/>
      <c r="G1" s="2"/>
      <c r="H1" s="2"/>
      <c r="I1" s="2"/>
      <c r="J1" s="2"/>
      <c r="K1" s="2"/>
    </row>
    <row r="2" ht="30" customHeight="1" spans="1:11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9.5" customHeight="1" spans="1:11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7" customHeight="1" spans="1:11">
      <c r="A4" s="5" t="s">
        <v>2</v>
      </c>
      <c r="B4" s="5"/>
      <c r="C4" s="6" t="s">
        <v>3</v>
      </c>
      <c r="D4" s="6"/>
      <c r="E4" s="6"/>
      <c r="F4" s="6"/>
      <c r="G4" s="6"/>
      <c r="H4" s="6"/>
      <c r="I4" s="6"/>
      <c r="J4" s="6"/>
      <c r="K4" s="53"/>
    </row>
    <row r="5" ht="27" customHeight="1" spans="1:11">
      <c r="A5" s="5" t="s">
        <v>4</v>
      </c>
      <c r="B5" s="5"/>
      <c r="C5" s="5" t="s">
        <v>5</v>
      </c>
      <c r="D5" s="5"/>
      <c r="E5" s="5" t="s">
        <v>6</v>
      </c>
      <c r="F5" s="7" t="s">
        <v>5</v>
      </c>
      <c r="G5" s="6"/>
      <c r="H5" s="6"/>
      <c r="I5" s="6"/>
      <c r="J5" s="6"/>
      <c r="K5" s="53"/>
    </row>
    <row r="6" ht="27" customHeight="1" spans="1:11">
      <c r="A6" s="8" t="s">
        <v>7</v>
      </c>
      <c r="B6" s="8"/>
      <c r="C6" s="8" t="s">
        <v>8</v>
      </c>
      <c r="D6" s="8"/>
      <c r="E6" s="8"/>
      <c r="F6" s="7" t="s">
        <v>9</v>
      </c>
      <c r="G6" s="6"/>
      <c r="H6" s="6"/>
      <c r="I6" s="6"/>
      <c r="J6" s="6"/>
      <c r="K6" s="53"/>
    </row>
    <row r="7" ht="158" customHeight="1" spans="1:11">
      <c r="A7" s="8"/>
      <c r="B7" s="8"/>
      <c r="C7" s="9" t="s">
        <v>10</v>
      </c>
      <c r="D7" s="10"/>
      <c r="E7" s="10"/>
      <c r="F7" s="11" t="s">
        <v>11</v>
      </c>
      <c r="G7" s="12"/>
      <c r="H7" s="12"/>
      <c r="I7" s="12"/>
      <c r="J7" s="12"/>
      <c r="K7" s="54"/>
    </row>
    <row r="8" ht="34.5" customHeight="1" spans="1:11">
      <c r="A8" s="8" t="s">
        <v>12</v>
      </c>
      <c r="B8" s="8"/>
      <c r="C8" s="13"/>
      <c r="D8" s="8" t="s">
        <v>13</v>
      </c>
      <c r="E8" s="8" t="s">
        <v>14</v>
      </c>
      <c r="F8" s="14" t="s">
        <v>15</v>
      </c>
      <c r="G8" s="15"/>
      <c r="H8" s="8" t="s">
        <v>16</v>
      </c>
      <c r="I8" s="8" t="s">
        <v>17</v>
      </c>
      <c r="J8" s="8" t="s">
        <v>18</v>
      </c>
      <c r="K8" s="15" t="s">
        <v>19</v>
      </c>
    </row>
    <row r="9" ht="27" customHeight="1" spans="1:11">
      <c r="A9" s="8"/>
      <c r="B9" s="8"/>
      <c r="C9" s="16" t="s">
        <v>20</v>
      </c>
      <c r="D9" s="17">
        <v>174</v>
      </c>
      <c r="E9" s="17">
        <v>174</v>
      </c>
      <c r="F9" s="18">
        <v>167.5</v>
      </c>
      <c r="G9" s="19"/>
      <c r="H9" s="5">
        <v>10</v>
      </c>
      <c r="I9" s="5">
        <v>9.6</v>
      </c>
      <c r="J9" s="55">
        <v>0.962</v>
      </c>
      <c r="K9" s="56" t="s">
        <v>21</v>
      </c>
    </row>
    <row r="10" ht="27" customHeight="1" spans="1:11">
      <c r="A10" s="8"/>
      <c r="B10" s="8"/>
      <c r="C10" s="20" t="s">
        <v>22</v>
      </c>
      <c r="D10" s="17">
        <v>0</v>
      </c>
      <c r="E10" s="17">
        <v>0</v>
      </c>
      <c r="F10" s="21">
        <v>0</v>
      </c>
      <c r="G10" s="22"/>
      <c r="H10" s="5" t="s">
        <v>23</v>
      </c>
      <c r="I10" s="5" t="s">
        <v>23</v>
      </c>
      <c r="J10" s="55">
        <v>0</v>
      </c>
      <c r="K10" s="57"/>
    </row>
    <row r="11" ht="27" customHeight="1" spans="1:11">
      <c r="A11" s="8"/>
      <c r="B11" s="8"/>
      <c r="C11" s="20" t="s">
        <v>24</v>
      </c>
      <c r="D11" s="17">
        <v>0</v>
      </c>
      <c r="E11" s="17">
        <v>0</v>
      </c>
      <c r="F11" s="21">
        <v>0</v>
      </c>
      <c r="G11" s="22"/>
      <c r="H11" s="5" t="s">
        <v>23</v>
      </c>
      <c r="I11" s="5" t="s">
        <v>23</v>
      </c>
      <c r="J11" s="55">
        <v>0</v>
      </c>
      <c r="K11" s="57"/>
    </row>
    <row r="12" ht="27" customHeight="1" spans="1:11">
      <c r="A12" s="8"/>
      <c r="B12" s="8"/>
      <c r="C12" s="20" t="s">
        <v>25</v>
      </c>
      <c r="D12" s="17">
        <v>174</v>
      </c>
      <c r="E12" s="17">
        <v>174</v>
      </c>
      <c r="F12" s="18">
        <v>167.5</v>
      </c>
      <c r="G12" s="19"/>
      <c r="H12" s="5" t="s">
        <v>23</v>
      </c>
      <c r="I12" s="5" t="s">
        <v>23</v>
      </c>
      <c r="J12" s="58">
        <v>0.962</v>
      </c>
      <c r="K12" s="57"/>
    </row>
    <row r="13" ht="27" customHeight="1" spans="1:11">
      <c r="A13" s="8"/>
      <c r="B13" s="8"/>
      <c r="C13" s="16" t="s">
        <v>26</v>
      </c>
      <c r="D13" s="17">
        <v>0</v>
      </c>
      <c r="E13" s="17">
        <v>0</v>
      </c>
      <c r="F13" s="21">
        <v>0</v>
      </c>
      <c r="G13" s="22"/>
      <c r="H13" s="5" t="s">
        <v>23</v>
      </c>
      <c r="I13" s="5" t="s">
        <v>23</v>
      </c>
      <c r="J13" s="55">
        <v>0</v>
      </c>
      <c r="K13" s="59"/>
    </row>
    <row r="14" ht="33" customHeight="1" spans="1:11">
      <c r="A14" s="23" t="s">
        <v>27</v>
      </c>
      <c r="B14" s="14" t="s">
        <v>28</v>
      </c>
      <c r="C14" s="8" t="s">
        <v>29</v>
      </c>
      <c r="D14" s="5" t="s">
        <v>30</v>
      </c>
      <c r="E14" s="8" t="s">
        <v>31</v>
      </c>
      <c r="F14" s="14" t="s">
        <v>32</v>
      </c>
      <c r="G14" s="15"/>
      <c r="H14" s="8" t="s">
        <v>16</v>
      </c>
      <c r="I14" s="8" t="s">
        <v>17</v>
      </c>
      <c r="J14" s="14" t="s">
        <v>19</v>
      </c>
      <c r="K14" s="15"/>
    </row>
    <row r="15" ht="38.1" customHeight="1" spans="1:11">
      <c r="A15" s="23"/>
      <c r="B15" s="24" t="s">
        <v>33</v>
      </c>
      <c r="C15" s="25" t="s">
        <v>34</v>
      </c>
      <c r="D15" s="26" t="s">
        <v>35</v>
      </c>
      <c r="E15" s="26" t="s">
        <v>36</v>
      </c>
      <c r="F15" s="27" t="s">
        <v>37</v>
      </c>
      <c r="G15" s="28"/>
      <c r="H15" s="8">
        <v>2</v>
      </c>
      <c r="I15" s="8">
        <v>2</v>
      </c>
      <c r="J15" s="14" t="s">
        <v>38</v>
      </c>
      <c r="K15" s="15"/>
    </row>
    <row r="16" ht="38.1" customHeight="1" spans="1:11">
      <c r="A16" s="23"/>
      <c r="B16" s="29"/>
      <c r="C16" s="25"/>
      <c r="D16" s="26" t="s">
        <v>39</v>
      </c>
      <c r="E16" s="26" t="s">
        <v>40</v>
      </c>
      <c r="F16" s="27" t="s">
        <v>41</v>
      </c>
      <c r="G16" s="28"/>
      <c r="H16" s="8">
        <v>2</v>
      </c>
      <c r="I16" s="8">
        <v>2</v>
      </c>
      <c r="J16" s="14" t="s">
        <v>38</v>
      </c>
      <c r="K16" s="15"/>
    </row>
    <row r="17" ht="38.1" customHeight="1" spans="1:11">
      <c r="A17" s="23"/>
      <c r="B17" s="29"/>
      <c r="C17" s="25"/>
      <c r="D17" s="26" t="s">
        <v>42</v>
      </c>
      <c r="E17" s="26" t="s">
        <v>40</v>
      </c>
      <c r="F17" s="27" t="s">
        <v>41</v>
      </c>
      <c r="G17" s="28"/>
      <c r="H17" s="8">
        <v>2</v>
      </c>
      <c r="I17" s="8">
        <v>2</v>
      </c>
      <c r="J17" s="14" t="s">
        <v>38</v>
      </c>
      <c r="K17" s="15"/>
    </row>
    <row r="18" ht="38.1" customHeight="1" spans="1:11">
      <c r="A18" s="23"/>
      <c r="B18" s="29"/>
      <c r="C18" s="25"/>
      <c r="D18" s="26" t="s">
        <v>43</v>
      </c>
      <c r="E18" s="26" t="s">
        <v>44</v>
      </c>
      <c r="F18" s="30" t="s">
        <v>45</v>
      </c>
      <c r="G18" s="31"/>
      <c r="H18" s="8">
        <v>2</v>
      </c>
      <c r="I18" s="8">
        <v>2</v>
      </c>
      <c r="J18" s="14" t="s">
        <v>38</v>
      </c>
      <c r="K18" s="15"/>
    </row>
    <row r="19" ht="38.1" customHeight="1" spans="1:11">
      <c r="A19" s="23"/>
      <c r="B19" s="29"/>
      <c r="C19" s="25"/>
      <c r="D19" s="26" t="s">
        <v>46</v>
      </c>
      <c r="E19" s="26" t="s">
        <v>47</v>
      </c>
      <c r="F19" s="30" t="s">
        <v>48</v>
      </c>
      <c r="G19" s="31"/>
      <c r="H19" s="8">
        <v>2</v>
      </c>
      <c r="I19" s="8">
        <v>2</v>
      </c>
      <c r="J19" s="14" t="s">
        <v>38</v>
      </c>
      <c r="K19" s="15"/>
    </row>
    <row r="20" ht="38.1" customHeight="1" spans="1:11">
      <c r="A20" s="23"/>
      <c r="B20" s="29"/>
      <c r="C20" s="25"/>
      <c r="D20" s="32" t="s">
        <v>49</v>
      </c>
      <c r="E20" s="26" t="s">
        <v>50</v>
      </c>
      <c r="F20" s="30" t="s">
        <v>51</v>
      </c>
      <c r="G20" s="31"/>
      <c r="H20" s="8">
        <v>2</v>
      </c>
      <c r="I20" s="8">
        <v>2</v>
      </c>
      <c r="J20" s="14" t="s">
        <v>38</v>
      </c>
      <c r="K20" s="15"/>
    </row>
    <row r="21" ht="38.1" customHeight="1" spans="1:11">
      <c r="A21" s="23"/>
      <c r="B21" s="29"/>
      <c r="C21" s="25"/>
      <c r="D21" s="26" t="s">
        <v>52</v>
      </c>
      <c r="E21" s="26" t="s">
        <v>53</v>
      </c>
      <c r="F21" s="27" t="s">
        <v>54</v>
      </c>
      <c r="G21" s="28"/>
      <c r="H21" s="8">
        <v>2</v>
      </c>
      <c r="I21" s="8">
        <v>2</v>
      </c>
      <c r="J21" s="14" t="s">
        <v>38</v>
      </c>
      <c r="K21" s="15"/>
    </row>
    <row r="22" ht="38.1" customHeight="1" spans="1:11">
      <c r="A22" s="23"/>
      <c r="B22" s="29"/>
      <c r="C22" s="33" t="s">
        <v>55</v>
      </c>
      <c r="D22" s="26" t="s">
        <v>56</v>
      </c>
      <c r="E22" s="26" t="s">
        <v>57</v>
      </c>
      <c r="F22" s="34">
        <v>1</v>
      </c>
      <c r="G22" s="15"/>
      <c r="H22" s="8">
        <v>2</v>
      </c>
      <c r="I22" s="8">
        <v>2</v>
      </c>
      <c r="J22" s="14" t="s">
        <v>38</v>
      </c>
      <c r="K22" s="15"/>
    </row>
    <row r="23" ht="38.1" customHeight="1" spans="1:11">
      <c r="A23" s="23"/>
      <c r="B23" s="29"/>
      <c r="C23" s="35"/>
      <c r="D23" s="26" t="s">
        <v>58</v>
      </c>
      <c r="E23" s="26" t="s">
        <v>59</v>
      </c>
      <c r="F23" s="34">
        <v>0.9</v>
      </c>
      <c r="G23" s="36"/>
      <c r="H23" s="8">
        <v>2</v>
      </c>
      <c r="I23" s="8">
        <v>2</v>
      </c>
      <c r="J23" s="14" t="s">
        <v>38</v>
      </c>
      <c r="K23" s="15"/>
    </row>
    <row r="24" ht="38.1" customHeight="1" spans="1:11">
      <c r="A24" s="23"/>
      <c r="B24" s="29"/>
      <c r="C24" s="35"/>
      <c r="D24" s="26" t="s">
        <v>60</v>
      </c>
      <c r="E24" s="26" t="s">
        <v>57</v>
      </c>
      <c r="F24" s="34">
        <v>1</v>
      </c>
      <c r="G24" s="15"/>
      <c r="H24" s="8">
        <v>2</v>
      </c>
      <c r="I24" s="8">
        <v>2</v>
      </c>
      <c r="J24" s="14" t="s">
        <v>38</v>
      </c>
      <c r="K24" s="15"/>
    </row>
    <row r="25" ht="38.1" customHeight="1" spans="1:11">
      <c r="A25" s="23"/>
      <c r="B25" s="29"/>
      <c r="C25" s="35"/>
      <c r="D25" s="26" t="s">
        <v>61</v>
      </c>
      <c r="E25" s="26" t="s">
        <v>62</v>
      </c>
      <c r="F25" s="34">
        <v>1</v>
      </c>
      <c r="G25" s="15"/>
      <c r="H25" s="8">
        <v>2</v>
      </c>
      <c r="I25" s="8">
        <v>2</v>
      </c>
      <c r="J25" s="14" t="s">
        <v>38</v>
      </c>
      <c r="K25" s="15"/>
    </row>
    <row r="26" ht="38.1" customHeight="1" spans="1:11">
      <c r="A26" s="23"/>
      <c r="B26" s="29"/>
      <c r="C26" s="35"/>
      <c r="D26" s="26" t="s">
        <v>63</v>
      </c>
      <c r="E26" s="26" t="s">
        <v>57</v>
      </c>
      <c r="F26" s="37">
        <v>1</v>
      </c>
      <c r="G26" s="38"/>
      <c r="H26" s="8">
        <v>2</v>
      </c>
      <c r="I26" s="8">
        <v>2</v>
      </c>
      <c r="J26" s="14" t="s">
        <v>38</v>
      </c>
      <c r="K26" s="15"/>
    </row>
    <row r="27" ht="38.1" customHeight="1" spans="1:11">
      <c r="A27" s="23"/>
      <c r="B27" s="29"/>
      <c r="C27" s="35"/>
      <c r="D27" s="26" t="s">
        <v>64</v>
      </c>
      <c r="E27" s="26" t="s">
        <v>57</v>
      </c>
      <c r="F27" s="34">
        <v>1</v>
      </c>
      <c r="G27" s="15"/>
      <c r="H27" s="8">
        <v>2</v>
      </c>
      <c r="I27" s="8">
        <v>2</v>
      </c>
      <c r="J27" s="14" t="s">
        <v>38</v>
      </c>
      <c r="K27" s="15"/>
    </row>
    <row r="28" ht="38.1" customHeight="1" spans="1:11">
      <c r="A28" s="23"/>
      <c r="B28" s="29"/>
      <c r="C28" s="39"/>
      <c r="D28" s="26" t="s">
        <v>65</v>
      </c>
      <c r="E28" s="26" t="s">
        <v>66</v>
      </c>
      <c r="F28" s="34">
        <v>1</v>
      </c>
      <c r="G28" s="15"/>
      <c r="H28" s="8">
        <v>2</v>
      </c>
      <c r="I28" s="8">
        <v>2</v>
      </c>
      <c r="J28" s="14" t="s">
        <v>38</v>
      </c>
      <c r="K28" s="15"/>
    </row>
    <row r="29" ht="40.05" customHeight="1" spans="1:11">
      <c r="A29" s="23"/>
      <c r="B29" s="29"/>
      <c r="C29" s="33" t="s">
        <v>67</v>
      </c>
      <c r="D29" s="8" t="s">
        <v>68</v>
      </c>
      <c r="E29" s="40" t="s">
        <v>69</v>
      </c>
      <c r="F29" s="34" t="s">
        <v>70</v>
      </c>
      <c r="G29" s="15"/>
      <c r="H29" s="8">
        <v>2</v>
      </c>
      <c r="I29" s="8">
        <v>2</v>
      </c>
      <c r="J29" s="14" t="s">
        <v>38</v>
      </c>
      <c r="K29" s="15"/>
    </row>
    <row r="30" ht="40.05" customHeight="1" spans="1:11">
      <c r="A30" s="23"/>
      <c r="B30" s="29"/>
      <c r="C30" s="35"/>
      <c r="D30" s="8" t="s">
        <v>71</v>
      </c>
      <c r="E30" s="40" t="s">
        <v>72</v>
      </c>
      <c r="F30" s="34" t="s">
        <v>73</v>
      </c>
      <c r="G30" s="15"/>
      <c r="H30" s="8">
        <v>2</v>
      </c>
      <c r="I30" s="8">
        <v>2</v>
      </c>
      <c r="J30" s="14" t="s">
        <v>38</v>
      </c>
      <c r="K30" s="15"/>
    </row>
    <row r="31" ht="40.05" customHeight="1" spans="1:11">
      <c r="A31" s="23"/>
      <c r="B31" s="29"/>
      <c r="C31" s="35"/>
      <c r="D31" s="8" t="s">
        <v>74</v>
      </c>
      <c r="E31" s="40" t="s">
        <v>75</v>
      </c>
      <c r="F31" s="34" t="s">
        <v>76</v>
      </c>
      <c r="G31" s="15"/>
      <c r="H31" s="8">
        <v>2</v>
      </c>
      <c r="I31" s="8">
        <v>2</v>
      </c>
      <c r="J31" s="14" t="s">
        <v>38</v>
      </c>
      <c r="K31" s="15"/>
    </row>
    <row r="32" ht="40.05" customHeight="1" spans="1:11">
      <c r="A32" s="23"/>
      <c r="B32" s="29"/>
      <c r="C32" s="35"/>
      <c r="D32" s="8" t="s">
        <v>77</v>
      </c>
      <c r="E32" s="40" t="s">
        <v>78</v>
      </c>
      <c r="F32" s="34" t="s">
        <v>79</v>
      </c>
      <c r="G32" s="15"/>
      <c r="H32" s="8" t="s">
        <v>79</v>
      </c>
      <c r="I32" s="8" t="s">
        <v>79</v>
      </c>
      <c r="J32" s="14" t="s">
        <v>80</v>
      </c>
      <c r="K32" s="15"/>
    </row>
    <row r="33" ht="40.05" customHeight="1" spans="1:11">
      <c r="A33" s="23"/>
      <c r="B33" s="29"/>
      <c r="C33" s="35"/>
      <c r="D33" s="8" t="s">
        <v>81</v>
      </c>
      <c r="E33" s="40" t="s">
        <v>82</v>
      </c>
      <c r="F33" s="34">
        <v>1</v>
      </c>
      <c r="G33" s="36"/>
      <c r="H33" s="8">
        <v>2</v>
      </c>
      <c r="I33" s="8">
        <v>2</v>
      </c>
      <c r="J33" s="14" t="s">
        <v>38</v>
      </c>
      <c r="K33" s="15"/>
    </row>
    <row r="34" ht="40.05" customHeight="1" spans="1:11">
      <c r="A34" s="23"/>
      <c r="B34" s="29"/>
      <c r="C34" s="35"/>
      <c r="D34" s="8" t="s">
        <v>83</v>
      </c>
      <c r="E34" s="40" t="s">
        <v>84</v>
      </c>
      <c r="F34" s="34" t="s">
        <v>85</v>
      </c>
      <c r="G34" s="15"/>
      <c r="H34" s="8">
        <v>2</v>
      </c>
      <c r="I34" s="8">
        <v>2</v>
      </c>
      <c r="J34" s="14" t="s">
        <v>38</v>
      </c>
      <c r="K34" s="15"/>
    </row>
    <row r="35" ht="40.05" customHeight="1" spans="1:11">
      <c r="A35" s="23"/>
      <c r="B35" s="29"/>
      <c r="C35" s="35"/>
      <c r="D35" s="8" t="s">
        <v>86</v>
      </c>
      <c r="E35" s="40" t="s">
        <v>82</v>
      </c>
      <c r="F35" s="34">
        <v>1</v>
      </c>
      <c r="G35" s="36"/>
      <c r="H35" s="8">
        <v>2</v>
      </c>
      <c r="I35" s="8">
        <v>2</v>
      </c>
      <c r="J35" s="14" t="s">
        <v>38</v>
      </c>
      <c r="K35" s="15"/>
    </row>
    <row r="36" ht="40.05" customHeight="1" spans="1:11">
      <c r="A36" s="23"/>
      <c r="B36" s="29"/>
      <c r="C36" s="39"/>
      <c r="D36" s="8" t="s">
        <v>87</v>
      </c>
      <c r="E36" s="40" t="s">
        <v>84</v>
      </c>
      <c r="F36" s="34" t="s">
        <v>85</v>
      </c>
      <c r="G36" s="15"/>
      <c r="H36" s="8">
        <v>2</v>
      </c>
      <c r="I36" s="8">
        <v>2</v>
      </c>
      <c r="J36" s="14" t="s">
        <v>38</v>
      </c>
      <c r="K36" s="15"/>
    </row>
    <row r="37" ht="40.05" customHeight="1" spans="1:12">
      <c r="A37" s="23"/>
      <c r="B37" s="29"/>
      <c r="C37" s="33" t="s">
        <v>88</v>
      </c>
      <c r="D37" s="32" t="s">
        <v>89</v>
      </c>
      <c r="E37" s="32" t="s">
        <v>90</v>
      </c>
      <c r="F37" s="41" t="s">
        <v>91</v>
      </c>
      <c r="G37" s="42"/>
      <c r="H37" s="8">
        <v>2</v>
      </c>
      <c r="I37" s="8">
        <v>2</v>
      </c>
      <c r="J37" s="14" t="s">
        <v>38</v>
      </c>
      <c r="K37" s="15"/>
      <c r="L37" s="60"/>
    </row>
    <row r="38" ht="40.05" customHeight="1" spans="1:12">
      <c r="A38" s="23"/>
      <c r="B38" s="29"/>
      <c r="C38" s="35"/>
      <c r="D38" s="32" t="s">
        <v>92</v>
      </c>
      <c r="E38" s="32" t="s">
        <v>90</v>
      </c>
      <c r="F38" s="41" t="s">
        <v>91</v>
      </c>
      <c r="G38" s="42"/>
      <c r="H38" s="8">
        <v>1</v>
      </c>
      <c r="I38" s="8">
        <v>1</v>
      </c>
      <c r="J38" s="14" t="s">
        <v>38</v>
      </c>
      <c r="K38" s="15"/>
      <c r="L38" s="60"/>
    </row>
    <row r="39" ht="40.05" customHeight="1" spans="1:12">
      <c r="A39" s="23"/>
      <c r="B39" s="29"/>
      <c r="C39" s="35"/>
      <c r="D39" s="32" t="s">
        <v>93</v>
      </c>
      <c r="E39" s="32" t="s">
        <v>90</v>
      </c>
      <c r="F39" s="41" t="s">
        <v>94</v>
      </c>
      <c r="G39" s="42"/>
      <c r="H39" s="32">
        <v>1</v>
      </c>
      <c r="I39" s="32">
        <v>1</v>
      </c>
      <c r="J39" s="14" t="s">
        <v>38</v>
      </c>
      <c r="K39" s="15"/>
      <c r="L39" s="60"/>
    </row>
    <row r="40" ht="40.05" customHeight="1" spans="1:12">
      <c r="A40" s="23"/>
      <c r="B40" s="29"/>
      <c r="C40" s="35"/>
      <c r="D40" s="32" t="s">
        <v>95</v>
      </c>
      <c r="E40" s="32" t="s">
        <v>96</v>
      </c>
      <c r="F40" s="41" t="s">
        <v>97</v>
      </c>
      <c r="G40" s="42"/>
      <c r="H40" s="32">
        <v>1</v>
      </c>
      <c r="I40" s="32">
        <v>1</v>
      </c>
      <c r="J40" s="14" t="s">
        <v>38</v>
      </c>
      <c r="K40" s="15"/>
      <c r="L40" s="60"/>
    </row>
    <row r="41" ht="40.05" customHeight="1" spans="1:12">
      <c r="A41" s="23"/>
      <c r="B41" s="29"/>
      <c r="C41" s="35"/>
      <c r="D41" s="32" t="s">
        <v>98</v>
      </c>
      <c r="E41" s="32" t="s">
        <v>99</v>
      </c>
      <c r="F41" s="41" t="s">
        <v>100</v>
      </c>
      <c r="G41" s="42"/>
      <c r="H41" s="32">
        <v>1</v>
      </c>
      <c r="I41" s="32">
        <v>1</v>
      </c>
      <c r="J41" s="14" t="s">
        <v>38</v>
      </c>
      <c r="K41" s="15"/>
      <c r="L41" s="60"/>
    </row>
    <row r="42" ht="40.05" customHeight="1" spans="1:12">
      <c r="A42" s="23"/>
      <c r="B42" s="29"/>
      <c r="C42" s="35"/>
      <c r="D42" s="32" t="s">
        <v>101</v>
      </c>
      <c r="E42" s="32" t="s">
        <v>102</v>
      </c>
      <c r="F42" s="41" t="s">
        <v>103</v>
      </c>
      <c r="G42" s="42"/>
      <c r="H42" s="32">
        <v>1</v>
      </c>
      <c r="I42" s="32">
        <v>1</v>
      </c>
      <c r="J42" s="14" t="s">
        <v>38</v>
      </c>
      <c r="K42" s="15"/>
      <c r="L42" s="60"/>
    </row>
    <row r="43" ht="40.05" customHeight="1" spans="1:12">
      <c r="A43" s="23"/>
      <c r="B43" s="29"/>
      <c r="C43" s="39"/>
      <c r="D43" s="32" t="s">
        <v>104</v>
      </c>
      <c r="E43" s="32" t="s">
        <v>99</v>
      </c>
      <c r="F43" s="41" t="s">
        <v>105</v>
      </c>
      <c r="G43" s="42"/>
      <c r="H43" s="8">
        <v>1</v>
      </c>
      <c r="I43" s="8">
        <v>1</v>
      </c>
      <c r="J43" s="14" t="s">
        <v>38</v>
      </c>
      <c r="K43" s="15"/>
      <c r="L43" s="60"/>
    </row>
    <row r="44" ht="38.1" customHeight="1" spans="1:11">
      <c r="A44" s="23"/>
      <c r="B44" s="25" t="s">
        <v>106</v>
      </c>
      <c r="C44" s="33" t="s">
        <v>107</v>
      </c>
      <c r="D44" s="32" t="s">
        <v>108</v>
      </c>
      <c r="E44" s="43" t="s">
        <v>109</v>
      </c>
      <c r="F44" s="37" t="s">
        <v>79</v>
      </c>
      <c r="G44" s="38"/>
      <c r="H44" s="32" t="s">
        <v>79</v>
      </c>
      <c r="I44" s="32" t="s">
        <v>79</v>
      </c>
      <c r="J44" s="14" t="s">
        <v>80</v>
      </c>
      <c r="K44" s="15"/>
    </row>
    <row r="45" ht="88" customHeight="1" spans="1:11">
      <c r="A45" s="23"/>
      <c r="B45" s="25"/>
      <c r="C45" s="39"/>
      <c r="D45" s="32" t="s">
        <v>110</v>
      </c>
      <c r="E45" s="43" t="s">
        <v>111</v>
      </c>
      <c r="F45" s="37" t="s">
        <v>112</v>
      </c>
      <c r="G45" s="44"/>
      <c r="H45" s="32">
        <v>15</v>
      </c>
      <c r="I45" s="32">
        <v>15</v>
      </c>
      <c r="J45" s="14" t="s">
        <v>38</v>
      </c>
      <c r="K45" s="15"/>
    </row>
    <row r="46" ht="38.1" customHeight="1" spans="1:12">
      <c r="A46" s="23"/>
      <c r="B46" s="25"/>
      <c r="C46" s="25" t="s">
        <v>113</v>
      </c>
      <c r="D46" s="26" t="s">
        <v>114</v>
      </c>
      <c r="E46" s="26" t="s">
        <v>69</v>
      </c>
      <c r="F46" s="45" t="s">
        <v>70</v>
      </c>
      <c r="G46" s="38"/>
      <c r="H46" s="8">
        <v>15</v>
      </c>
      <c r="I46" s="8">
        <v>15</v>
      </c>
      <c r="J46" s="14" t="s">
        <v>38</v>
      </c>
      <c r="K46" s="15"/>
      <c r="L46" s="60"/>
    </row>
    <row r="47" ht="38.1" customHeight="1" spans="1:11">
      <c r="A47" s="23"/>
      <c r="B47" s="24" t="s">
        <v>115</v>
      </c>
      <c r="C47" s="25" t="s">
        <v>116</v>
      </c>
      <c r="D47" s="26" t="s">
        <v>117</v>
      </c>
      <c r="E47" s="26" t="s">
        <v>66</v>
      </c>
      <c r="F47" s="34" t="s">
        <v>79</v>
      </c>
      <c r="G47" s="15"/>
      <c r="H47" s="8" t="s">
        <v>79</v>
      </c>
      <c r="I47" s="8" t="s">
        <v>79</v>
      </c>
      <c r="J47" s="14" t="s">
        <v>80</v>
      </c>
      <c r="K47" s="15"/>
    </row>
    <row r="48" ht="38.1" customHeight="1" spans="1:11">
      <c r="A48" s="23"/>
      <c r="B48" s="29"/>
      <c r="C48" s="25"/>
      <c r="D48" s="26" t="s">
        <v>118</v>
      </c>
      <c r="E48" s="26" t="s">
        <v>66</v>
      </c>
      <c r="F48" s="34">
        <v>1</v>
      </c>
      <c r="G48" s="36"/>
      <c r="H48" s="8">
        <v>5</v>
      </c>
      <c r="I48" s="8">
        <v>5</v>
      </c>
      <c r="J48" s="14" t="s">
        <v>38</v>
      </c>
      <c r="K48" s="15"/>
    </row>
    <row r="49" ht="38.1" customHeight="1" spans="1:11">
      <c r="A49" s="23"/>
      <c r="B49" s="46"/>
      <c r="C49" s="25"/>
      <c r="D49" s="26" t="s">
        <v>119</v>
      </c>
      <c r="E49" s="26" t="s">
        <v>62</v>
      </c>
      <c r="F49" s="14" t="s">
        <v>120</v>
      </c>
      <c r="G49" s="15"/>
      <c r="H49" s="8">
        <v>5</v>
      </c>
      <c r="I49" s="8">
        <v>5</v>
      </c>
      <c r="J49" s="14" t="s">
        <v>38</v>
      </c>
      <c r="K49" s="15"/>
    </row>
    <row r="50" ht="27" customHeight="1" spans="1:11">
      <c r="A50" s="47" t="s">
        <v>121</v>
      </c>
      <c r="B50" s="48"/>
      <c r="C50" s="48"/>
      <c r="D50" s="48"/>
      <c r="E50" s="48"/>
      <c r="F50" s="48"/>
      <c r="G50" s="49"/>
      <c r="H50" s="50">
        <v>100</v>
      </c>
      <c r="I50" s="49">
        <f>SUM(I9,I15:I49)</f>
        <v>99.6</v>
      </c>
      <c r="J50" s="47"/>
      <c r="K50" s="49"/>
    </row>
    <row r="51" s="1" customFormat="1" ht="27" customHeight="1" spans="1:11">
      <c r="A51" s="51" t="s">
        <v>122</v>
      </c>
      <c r="B51" s="25" t="s">
        <v>123</v>
      </c>
      <c r="C51" s="25"/>
      <c r="D51" s="25" t="s">
        <v>124</v>
      </c>
      <c r="E51" s="25"/>
      <c r="F51" s="25"/>
      <c r="G51" s="25" t="s">
        <v>125</v>
      </c>
      <c r="H51" s="25"/>
      <c r="I51" s="25"/>
      <c r="J51" s="25"/>
      <c r="K51" s="25"/>
    </row>
    <row r="52" s="1" customFormat="1" ht="27" customHeight="1" spans="1:11">
      <c r="A52" s="51"/>
      <c r="B52" s="25" t="s">
        <v>126</v>
      </c>
      <c r="C52" s="25"/>
      <c r="D52" s="25" t="s">
        <v>127</v>
      </c>
      <c r="E52" s="25"/>
      <c r="F52" s="25"/>
      <c r="G52" s="52" t="s">
        <v>128</v>
      </c>
      <c r="H52" s="52"/>
      <c r="I52" s="52"/>
      <c r="J52" s="52"/>
      <c r="K52" s="52"/>
    </row>
  </sheetData>
  <mergeCells count="112">
    <mergeCell ref="A1:K1"/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F24:G24"/>
    <mergeCell ref="J24:K24"/>
    <mergeCell ref="F25:G25"/>
    <mergeCell ref="J25:K25"/>
    <mergeCell ref="F26:G26"/>
    <mergeCell ref="J26:K26"/>
    <mergeCell ref="F27:G27"/>
    <mergeCell ref="J27:K27"/>
    <mergeCell ref="F28:G28"/>
    <mergeCell ref="J28:K28"/>
    <mergeCell ref="F29:G29"/>
    <mergeCell ref="J29:K29"/>
    <mergeCell ref="F30:G30"/>
    <mergeCell ref="J30:K30"/>
    <mergeCell ref="F31:G31"/>
    <mergeCell ref="J31:K31"/>
    <mergeCell ref="F32:G32"/>
    <mergeCell ref="J32:K32"/>
    <mergeCell ref="F33:G33"/>
    <mergeCell ref="J33:K33"/>
    <mergeCell ref="F34:G34"/>
    <mergeCell ref="J34:K34"/>
    <mergeCell ref="F35:G35"/>
    <mergeCell ref="J35:K35"/>
    <mergeCell ref="F36:G36"/>
    <mergeCell ref="J36:K36"/>
    <mergeCell ref="F37:G37"/>
    <mergeCell ref="J37:K37"/>
    <mergeCell ref="F38:G38"/>
    <mergeCell ref="J38:K38"/>
    <mergeCell ref="F39:G39"/>
    <mergeCell ref="J39:K39"/>
    <mergeCell ref="F40:G40"/>
    <mergeCell ref="J40:K40"/>
    <mergeCell ref="F41:G41"/>
    <mergeCell ref="J41:K41"/>
    <mergeCell ref="F42:G42"/>
    <mergeCell ref="J42:K42"/>
    <mergeCell ref="F43:G43"/>
    <mergeCell ref="J43:K43"/>
    <mergeCell ref="F44:G44"/>
    <mergeCell ref="J44:K44"/>
    <mergeCell ref="F45:G45"/>
    <mergeCell ref="J45:K45"/>
    <mergeCell ref="F46:G46"/>
    <mergeCell ref="J46:K46"/>
    <mergeCell ref="F47:G47"/>
    <mergeCell ref="J47:K47"/>
    <mergeCell ref="F48:G48"/>
    <mergeCell ref="J48:K48"/>
    <mergeCell ref="F49:G49"/>
    <mergeCell ref="J49:K49"/>
    <mergeCell ref="A50:G50"/>
    <mergeCell ref="J50:K50"/>
    <mergeCell ref="B51:C51"/>
    <mergeCell ref="D51:F51"/>
    <mergeCell ref="G51:K51"/>
    <mergeCell ref="B52:C52"/>
    <mergeCell ref="D52:F52"/>
    <mergeCell ref="G52:K52"/>
    <mergeCell ref="A14:A49"/>
    <mergeCell ref="A51:A52"/>
    <mergeCell ref="B15:B43"/>
    <mergeCell ref="B44:B46"/>
    <mergeCell ref="B47:B49"/>
    <mergeCell ref="C15:C21"/>
    <mergeCell ref="C22:C28"/>
    <mergeCell ref="C29:C36"/>
    <mergeCell ref="C37:C43"/>
    <mergeCell ref="C44:C45"/>
    <mergeCell ref="C47:C49"/>
    <mergeCell ref="K9:K13"/>
    <mergeCell ref="A8:B13"/>
    <mergeCell ref="A6:B7"/>
  </mergeCells>
  <printOptions horizontalCentered="1"/>
  <pageMargins left="0.629861111111111" right="0.590277777777778" top="1" bottom="1" header="0.511805555555556" footer="0.511805555555556"/>
  <pageSetup paperSize="9" scale="65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ev1dsl</vt:lpstr>
      <vt:lpstr>Macro1</vt:lpstr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2006-09-14T03:21:00Z</dcterms:created>
  <cp:lastPrinted>2022-06-30T23:20:00Z</cp:lastPrinted>
  <dcterms:modified xsi:type="dcterms:W3CDTF">2022-08-24T07:25:47Z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2052-11.1.0.12313</vt:lpwstr>
  </property>
  <property fmtid="{D5CDD505-2E9C-101B-9397-08002B2CF9AE}" pid="3" name="ICV">
    <vt:lpwstr>20E3B1F9A22B48E6BF53AA3679578D73</vt:lpwstr>
  </property>
</Properties>
</file>